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80"/>
  </bookViews>
  <sheets>
    <sheet name="Литературное тв. Семья" sheetId="5" r:id="rId1"/>
    <sheet name="Литературное тв. 7-13" sheetId="4" r:id="rId2"/>
    <sheet name="Литературное тв. 14-18 " sheetId="6" r:id="rId3"/>
    <sheet name="Исслед. 7-13" sheetId="1" r:id="rId4"/>
    <sheet name="Исслед. 14-18" sheetId="7" r:id="rId5"/>
  </sheets>
  <definedNames>
    <definedName name="_xlnm._FilterDatabase" localSheetId="3" hidden="1">'Исслед. 7-13'!$A$3:$D$13</definedName>
    <definedName name="_xlnm._FilterDatabase" localSheetId="2" hidden="1">'Литературное тв. 14-18 '!$A$3:$I$22</definedName>
    <definedName name="_xlnm._FilterDatabase" localSheetId="1" hidden="1">'Литературное тв. 7-13'!$A$3:$D$62</definedName>
    <definedName name="_xlnm._FilterDatabase" localSheetId="0" hidden="1">'Литературное тв. Семья'!$A$3:$D$47</definedName>
  </definedNames>
  <calcPr calcId="124519"/>
</workbook>
</file>

<file path=xl/calcChain.xml><?xml version="1.0" encoding="utf-8"?>
<calcChain xmlns="http://schemas.openxmlformats.org/spreadsheetml/2006/main">
  <c r="I6" i="7"/>
  <c r="I7"/>
  <c r="I5"/>
  <c r="I4"/>
  <c r="I16" i="1"/>
  <c r="I15"/>
  <c r="I14"/>
  <c r="I13"/>
  <c r="I12"/>
  <c r="I10"/>
  <c r="I11"/>
  <c r="I9"/>
  <c r="I8"/>
  <c r="I7"/>
  <c r="I6"/>
  <c r="I5"/>
  <c r="I4"/>
  <c r="I10" i="4" l="1"/>
  <c r="I42"/>
  <c r="I27"/>
  <c r="I61"/>
  <c r="I6"/>
  <c r="I32"/>
  <c r="I53"/>
  <c r="I43"/>
  <c r="I11"/>
  <c r="I33"/>
  <c r="I46"/>
  <c r="I26"/>
  <c r="I47"/>
  <c r="I29"/>
  <c r="I19"/>
  <c r="I54"/>
  <c r="I57"/>
  <c r="I60"/>
  <c r="I55"/>
  <c r="I44"/>
  <c r="I21"/>
  <c r="I39"/>
  <c r="I20"/>
  <c r="I30"/>
  <c r="I48"/>
  <c r="I49"/>
  <c r="I28"/>
  <c r="I45"/>
  <c r="I12"/>
  <c r="I31"/>
  <c r="I22"/>
  <c r="I34"/>
  <c r="I14"/>
  <c r="I15"/>
  <c r="I23"/>
  <c r="I35"/>
  <c r="I62"/>
  <c r="I50"/>
  <c r="I7"/>
  <c r="I24"/>
  <c r="I16"/>
  <c r="I36"/>
  <c r="I40"/>
  <c r="I4"/>
  <c r="I13"/>
  <c r="I37"/>
  <c r="I41"/>
  <c r="I25"/>
  <c r="I8"/>
  <c r="I38"/>
  <c r="I58"/>
  <c r="I51"/>
  <c r="I59"/>
  <c r="I9"/>
  <c r="I52"/>
  <c r="I5"/>
  <c r="I56"/>
  <c r="I18"/>
  <c r="I17"/>
  <c r="I12" i="5"/>
  <c r="I28"/>
  <c r="I40"/>
  <c r="I7"/>
  <c r="I27"/>
  <c r="I14"/>
  <c r="I9"/>
  <c r="I37"/>
  <c r="I41"/>
  <c r="I20"/>
  <c r="I45"/>
  <c r="I32"/>
  <c r="I24"/>
  <c r="I33"/>
  <c r="I18"/>
  <c r="I15"/>
  <c r="I42"/>
  <c r="I21"/>
  <c r="I43"/>
  <c r="I25"/>
  <c r="I22"/>
  <c r="I47"/>
  <c r="I46"/>
  <c r="I29"/>
  <c r="I5"/>
  <c r="I38"/>
  <c r="I19"/>
  <c r="I39"/>
  <c r="I34"/>
  <c r="I30"/>
  <c r="I10"/>
  <c r="I11"/>
  <c r="I16"/>
  <c r="I36"/>
  <c r="I26"/>
  <c r="I44"/>
  <c r="I35"/>
  <c r="I6"/>
  <c r="I31"/>
  <c r="I23"/>
  <c r="I13"/>
  <c r="I17"/>
  <c r="I4"/>
  <c r="I8"/>
  <c r="I9" i="6"/>
  <c r="I7"/>
  <c r="I15"/>
  <c r="I16"/>
  <c r="I17"/>
  <c r="I22"/>
  <c r="I20"/>
  <c r="I6"/>
  <c r="I13"/>
  <c r="I4"/>
  <c r="I14"/>
  <c r="I5"/>
  <c r="I8"/>
  <c r="I10"/>
  <c r="I18"/>
  <c r="I21"/>
  <c r="I12"/>
  <c r="I19"/>
  <c r="I11"/>
</calcChain>
</file>

<file path=xl/sharedStrings.xml><?xml version="1.0" encoding="utf-8"?>
<sst xmlns="http://schemas.openxmlformats.org/spreadsheetml/2006/main" count="477" uniqueCount="342">
  <si>
    <t>№</t>
  </si>
  <si>
    <t>ФИО участника</t>
  </si>
  <si>
    <t>школа</t>
  </si>
  <si>
    <t>Название работы</t>
  </si>
  <si>
    <t>Муниципальный этап краевого конкурса "Чистая вода" среди учащихся и молодежи                                                                                               муниципального образования "Город Березники"</t>
  </si>
  <si>
    <t>МАОУ СОШ № 12</t>
  </si>
  <si>
    <t>МАОУ "Гимназия № 9"</t>
  </si>
  <si>
    <t>МАОУ СОШ № 29</t>
  </si>
  <si>
    <t>МАУ ДО ДДЮТЭ</t>
  </si>
  <si>
    <t>МАОУ СОШ № 2</t>
  </si>
  <si>
    <t>Шадрина Ксения Владиславовна</t>
  </si>
  <si>
    <t>МАОУ "Школа № 22"</t>
  </si>
  <si>
    <t>Юсупова София Романовна</t>
  </si>
  <si>
    <t>Эссе «Кама – вечная дорога, начинаясь с ручейка, средь лесов, крутых отрогов, катит воды сквозь века…»</t>
  </si>
  <si>
    <t xml:space="preserve">Нуретдинов Марк Евгеньевич  </t>
  </si>
  <si>
    <t>«Сказка о прекрасной и несчастной Нюхти»</t>
  </si>
  <si>
    <t>Черкасов Максим Сергеевич</t>
  </si>
  <si>
    <t>Сказка «О том, как образовалась река Колва»</t>
  </si>
  <si>
    <t>Черкасов Марк Сергеевич</t>
  </si>
  <si>
    <t>Сказка «Красавица река - Вишера»</t>
  </si>
  <si>
    <t>Новоселова Василиса Андреевна</t>
  </si>
  <si>
    <t>МАОУ В(С)ОШ</t>
  </si>
  <si>
    <t>МАОУ "Лицей № 1"</t>
  </si>
  <si>
    <t>Стихотворение «Нам всем нужна вода»</t>
  </si>
  <si>
    <t>Мартюшева Алиса Михайловна</t>
  </si>
  <si>
    <t>Болота польза или вред</t>
  </si>
  <si>
    <t>Ординская подводная пещера</t>
  </si>
  <si>
    <t>Нецветаева Ангелина Дмитриевна</t>
  </si>
  <si>
    <t>Пермский край</t>
  </si>
  <si>
    <t>Чемпион по плаванию - вертячка</t>
  </si>
  <si>
    <t>Беклемишева Полина Игоревна</t>
  </si>
  <si>
    <t>«Сказка о чистой воде»</t>
  </si>
  <si>
    <t xml:space="preserve">Конакова Алина Артёмовна </t>
  </si>
  <si>
    <t>«Две сестры»</t>
  </si>
  <si>
    <t>Демидов Артем Максимович</t>
  </si>
  <si>
    <t>Стихотворение "Рыбалка"</t>
  </si>
  <si>
    <t>Кондаков Савелий Вячеславович</t>
  </si>
  <si>
    <t>Рассказ "История деда"</t>
  </si>
  <si>
    <t>Мякотникова Виктория Станиславовна</t>
  </si>
  <si>
    <t>Рассказ "Егоркино болото"</t>
  </si>
  <si>
    <t>Чернов Григорий Ильич</t>
  </si>
  <si>
    <t>Стихотворение "Песня о Каме"</t>
  </si>
  <si>
    <t>Логинова Валентина Игоревна</t>
  </si>
  <si>
    <t>МАОУ СОШ № 1</t>
  </si>
  <si>
    <t>Сказка "Золотая рыбка</t>
  </si>
  <si>
    <t>Жданов Рустам Алексеевич</t>
  </si>
  <si>
    <t>Стихотворение «Люди – берегите воду!»</t>
  </si>
  <si>
    <t>Баранова Диана Вячеславовна</t>
  </si>
  <si>
    <t>Сказка «Две стихии-две подружки»</t>
  </si>
  <si>
    <t>Ошвинцева Снежана Эдуардовна</t>
  </si>
  <si>
    <t>Стихотворение "Вода"</t>
  </si>
  <si>
    <t>Пушкарёва Ирина Сергеевна</t>
  </si>
  <si>
    <t>«Сказка о ручейке»</t>
  </si>
  <si>
    <t>Пепеляева Диана Андреевна</t>
  </si>
  <si>
    <t>Сказка «Саша и озеро»</t>
  </si>
  <si>
    <t>Кузьмина Анна Григорьевна</t>
  </si>
  <si>
    <t>Расказ «Кама-зона отдыха горожан»</t>
  </si>
  <si>
    <t>Коврижных Наталья Александровна</t>
  </si>
  <si>
    <t>Рассказ «Любимое место отдыха – река Кама»</t>
  </si>
  <si>
    <t>Кайсина Юлия Денисовна</t>
  </si>
  <si>
    <t>«Рассказ о девочке Юле и её любимой  игрушке Панди»</t>
  </si>
  <si>
    <t>Грахов Александр Юрьевич</t>
  </si>
  <si>
    <t>«Сказка про Воду»</t>
  </si>
  <si>
    <t>МАОУ «Школа № 5»</t>
  </si>
  <si>
    <t>МАОУ "Школа № 5"</t>
  </si>
  <si>
    <t>МАОУ "Школа № 5" п. Железнодорожный</t>
  </si>
  <si>
    <t>Зернина Анастасия Анатольевна</t>
  </si>
  <si>
    <t>Сказка «Дикое озеро»</t>
  </si>
  <si>
    <t>Малафеев Матвей Васильевич</t>
  </si>
  <si>
    <t>«Как устроен природный родник»</t>
  </si>
  <si>
    <t>Малкова Нина Геннадьевна</t>
  </si>
  <si>
    <t>сказка "Родничок"</t>
  </si>
  <si>
    <t>Мезенина Варвара Артёмовна</t>
  </si>
  <si>
    <t>Сказка «Необычный водопад»</t>
  </si>
  <si>
    <t>Подгорбунский Матвей  Ильич</t>
  </si>
  <si>
    <t>рассказ «Озеро Теклюевское (Редикор)»</t>
  </si>
  <si>
    <t>Подгорбунский Михаил Ильич</t>
  </si>
  <si>
    <t>стихотворение «Голубые озёра»</t>
  </si>
  <si>
    <t>Поздеев Андрей Алексеевич</t>
  </si>
  <si>
    <t>Сказка «Кама – Камушка»</t>
  </si>
  <si>
    <t>Сенькова Ульяна Андреевна</t>
  </si>
  <si>
    <t>МАОУ «Школа № 5», Романово</t>
  </si>
  <si>
    <t>«Вода, которую мы пьём»</t>
  </si>
  <si>
    <t>Чарнцева Дарьяна Евгеньевна</t>
  </si>
  <si>
    <t>Сказка «История одного водоёма»</t>
  </si>
  <si>
    <t>Черник Вероника Евгеньевна</t>
  </si>
  <si>
    <t>Сказка «Жила-была Капелька»</t>
  </si>
  <si>
    <t>Балчугов Егор Романович</t>
  </si>
  <si>
    <t>Стихотворение «Берегите воду!»</t>
  </si>
  <si>
    <t>МАОУ "Школа № 7 для обучающихся с ОВЗ"</t>
  </si>
  <si>
    <t>Башкевич  Раиса Алексеевна</t>
  </si>
  <si>
    <t>Стихотворение о воде</t>
  </si>
  <si>
    <t>Бохан Богдан Романович</t>
  </si>
  <si>
    <t>Стихотворение «Берегите воду»</t>
  </si>
  <si>
    <t>МАОУ «Школа № 7 для обучающихся с ОВЗ»</t>
  </si>
  <si>
    <t>Бушуев Константин Игоревич</t>
  </si>
  <si>
    <t>МАОУ «Школа №7 для обучающихся с ОВЗ»</t>
  </si>
  <si>
    <t>стихотворение «Родник»</t>
  </si>
  <si>
    <t>Гоменюк Кристина Алексеевна</t>
  </si>
  <si>
    <t>Стихотворение «Разговор с ветром»</t>
  </si>
  <si>
    <t>Краева Виктория Вадимовна</t>
  </si>
  <si>
    <t>Рассказ «Кама в жизни  моего города»</t>
  </si>
  <si>
    <t xml:space="preserve">Лаптев Николай Анатольевич </t>
  </si>
  <si>
    <t>сказка «Окунёк»</t>
  </si>
  <si>
    <t>Мамаев Евгений Андреевич</t>
  </si>
  <si>
    <t>«Ключик»</t>
  </si>
  <si>
    <t>Новожилов Александр Александрович</t>
  </si>
  <si>
    <t>Стихотворение «Вода – второе счастье»</t>
  </si>
  <si>
    <t>Плешкова Вера Станиславовна</t>
  </si>
  <si>
    <t>стихотворение «Моя родная Кама»</t>
  </si>
  <si>
    <t>Власова Ксения Ивановна</t>
  </si>
  <si>
    <t>МАОУ Школа №7 для обучающихся с ОВЗ</t>
  </si>
  <si>
    <t>"Вода - красота всей природы"</t>
  </si>
  <si>
    <t>Чуприянова Виктория Сергеевна</t>
  </si>
  <si>
    <t>Сказка о реке</t>
  </si>
  <si>
    <t>Эссе «Без воды нельзя прожить»</t>
  </si>
  <si>
    <t>Шеин Иван Дмитриевич</t>
  </si>
  <si>
    <t>Алексеев Савелий Олегович</t>
  </si>
  <si>
    <t>Сказка «Капризная тучка»</t>
  </si>
  <si>
    <t>МАОУ СОШ № 8</t>
  </si>
  <si>
    <t>Подгурский Матвей Павлович</t>
  </si>
  <si>
    <t>Стихотворение  «Чистая водичка»</t>
  </si>
  <si>
    <t>Евстегнеев Егор</t>
  </si>
  <si>
    <t>Стихотворение</t>
  </si>
  <si>
    <t>Мишина Алина</t>
  </si>
  <si>
    <t>Сказка "Великая царица – Кама"</t>
  </si>
  <si>
    <t>Головач Эрика Александровна</t>
  </si>
  <si>
    <t>МАОУ СОШ №11</t>
  </si>
  <si>
    <t>«Стихотворения о воде»</t>
  </si>
  <si>
    <t>Паршакова Полина Васильевна</t>
  </si>
  <si>
    <t>МАОУ СОШ №12</t>
  </si>
  <si>
    <t>стихотворение «Источник жизни»</t>
  </si>
  <si>
    <t>Лифантьева Мария Владимировна</t>
  </si>
  <si>
    <t>Стихотворение "Камушка"</t>
  </si>
  <si>
    <t>Ярушин Артём Владимирович</t>
  </si>
  <si>
    <t>МАОУ СОШ № 14</t>
  </si>
  <si>
    <t>«Пруд у моей школы»</t>
  </si>
  <si>
    <t>Мальцева Валерия Дмитриевна</t>
  </si>
  <si>
    <t>Стихотворение «Река Кама»</t>
  </si>
  <si>
    <t>Романюта Матвей Владимирович</t>
  </si>
  <si>
    <t>Стихотворение «Озеро Черное»</t>
  </si>
  <si>
    <t>Русинов Иван Юрьевич</t>
  </si>
  <si>
    <t>Егоров Савелий Олегович</t>
  </si>
  <si>
    <t>Сказка «Река Кама и ее городские жители»</t>
  </si>
  <si>
    <t>Москвин Валерий Александрович</t>
  </si>
  <si>
    <t>Реферат «Подземные озера – уникальность и особенность Кунгурской ледяной пещеры»</t>
  </si>
  <si>
    <t>МАОУ СОШ № 16</t>
  </si>
  <si>
    <t>Багманов Макар Дмитриевич</t>
  </si>
  <si>
    <t>МАОУ СОШ № 17</t>
  </si>
  <si>
    <t>Стихотворение  «О Каме-реке…»</t>
  </si>
  <si>
    <t>Ким Катерина Львовна</t>
  </si>
  <si>
    <t>Сказка о Каме</t>
  </si>
  <si>
    <t>Сказка«Кама и Волга»</t>
  </si>
  <si>
    <t>Ким Тимофей Львович</t>
  </si>
  <si>
    <t>Чистяков Александр Александрович</t>
  </si>
  <si>
    <t>Стихотворение  «Кама»</t>
  </si>
  <si>
    <t>Шумкова Анастасия Сергеевна</t>
  </si>
  <si>
    <t>Стихотворение  «Речка, реченька, речушка…»</t>
  </si>
  <si>
    <t>Котова Алеся Валерьевна</t>
  </si>
  <si>
    <t>отчет о природоохранной акции «Убрать нельзя оставить»</t>
  </si>
  <si>
    <t>Евсеева Милана Станиславовна</t>
  </si>
  <si>
    <t>МАОУ «Школа № 22»</t>
  </si>
  <si>
    <t>Стихотворение «Чистая вода очень нам нужна»</t>
  </si>
  <si>
    <t>Стихотворение «Чудесная водичка»</t>
  </si>
  <si>
    <t>Ермилова Кира Игоревна</t>
  </si>
  <si>
    <t>Стихотворение « Очень всем нужна вода»</t>
  </si>
  <si>
    <t>Курицин Василий Иванович</t>
  </si>
  <si>
    <t>Маслова Дарья Евгеньевна</t>
  </si>
  <si>
    <t>сказка « Умное  Озеро»</t>
  </si>
  <si>
    <t>Мачехин Иван Александрович</t>
  </si>
  <si>
    <t>«Это было тогда, когда кругом была только вода»</t>
  </si>
  <si>
    <t>МАОУ «Школа №22»</t>
  </si>
  <si>
    <t>Бахановская Ксения Александровна</t>
  </si>
  <si>
    <t>сказка «Родник»</t>
  </si>
  <si>
    <t>Калиушко Вероника Сергеевна</t>
  </si>
  <si>
    <t>эссе «Берегите воду!»</t>
  </si>
  <si>
    <t>Клабуков Кирилл Дмитриевич</t>
  </si>
  <si>
    <t>сказка «Рождение реки»</t>
  </si>
  <si>
    <t>Красильникова Полина Александровна</t>
  </si>
  <si>
    <t>стихотворение «Шепот природы»</t>
  </si>
  <si>
    <t>Мазихина Варвара Андреевна</t>
  </si>
  <si>
    <t>стихотворение «Берегите воду»</t>
  </si>
  <si>
    <t>Менькова Вера Олеговна</t>
  </si>
  <si>
    <t>Миронова Варвара Евгеньевна</t>
  </si>
  <si>
    <t>сказка «Добрые спасители»</t>
  </si>
  <si>
    <t>сказка «Чистая вода-залог здоровья»</t>
  </si>
  <si>
    <t>Муравина Екатерина Дмитриевна</t>
  </si>
  <si>
    <t>Никитина Арина Сергеевна</t>
  </si>
  <si>
    <t>стихотворение «Мольба»</t>
  </si>
  <si>
    <t>стихотворение «Ода воде»</t>
  </si>
  <si>
    <t>Прокопец Егор Денисович</t>
  </si>
  <si>
    <t>Шапчиц Полина Леонидовна</t>
  </si>
  <si>
    <t>стихотворение «Прекрасный уголок»</t>
  </si>
  <si>
    <t xml:space="preserve">Осипова Елизавета Евгеньевна </t>
  </si>
  <si>
    <t>МАОУ «Школа № 22» п. Орел</t>
  </si>
  <si>
    <t xml:space="preserve">МАОУ «Школа № 22» </t>
  </si>
  <si>
    <t xml:space="preserve">сказка «Почему Чёрное озеро называется Чёрным?» </t>
  </si>
  <si>
    <t>Поляков Марк Сергеевич</t>
  </si>
  <si>
    <t xml:space="preserve">эссе "Волшебное озеро"  </t>
  </si>
  <si>
    <t>стихотворение «Кама»</t>
  </si>
  <si>
    <t>Кузьмина Илона Ильинична</t>
  </si>
  <si>
    <t>МАОУ СОШ № 28</t>
  </si>
  <si>
    <t>Сайибжанова Мохинур Нуриддиновна</t>
  </si>
  <si>
    <t>стихотворение «В нашем крае много рек»</t>
  </si>
  <si>
    <t>Борисов Дмитрий Александрович</t>
  </si>
  <si>
    <t>Стихотворение "Речка города Пальметта"</t>
  </si>
  <si>
    <t>Роева Инесса Александровна</t>
  </si>
  <si>
    <t>МАОУ СОШ № 30</t>
  </si>
  <si>
    <t>стихотворение «Чистая вода»</t>
  </si>
  <si>
    <t>Шабалин Илья Михайлович</t>
  </si>
  <si>
    <t>сказка «Волшебные приключения льдинки»</t>
  </si>
  <si>
    <t>Чиртулова Дарья Александровна</t>
  </si>
  <si>
    <t>«Легенда о прекрасных русалках, злом духе и богатырях-спасителях»</t>
  </si>
  <si>
    <t>Кель Максим Владимирович</t>
  </si>
  <si>
    <t>рассказ «Экологический десант «Рома и его команда»</t>
  </si>
  <si>
    <t>Петухова Полина Олеговна</t>
  </si>
  <si>
    <t>Легенда про силу Реки</t>
  </si>
  <si>
    <t>Тимашев Дмитрий Андреевич</t>
  </si>
  <si>
    <t>Сказка «Духи воды»</t>
  </si>
  <si>
    <t>Хмелёв Кирилл Игоревич</t>
  </si>
  <si>
    <t>стихотворение «Кама, камушка река»</t>
  </si>
  <si>
    <t>Овсянников Антон Андреевич</t>
  </si>
  <si>
    <t>Березниковский политехнический техникум, АТП-20</t>
  </si>
  <si>
    <t>Буторина Злата Ивановна</t>
  </si>
  <si>
    <t>Фантастический рассказ «Юный волшебник  или как Гарри научился бережно относиться к воде»</t>
  </si>
  <si>
    <t>Игнатьева Софья Михайловна</t>
  </si>
  <si>
    <t>Стихотворение "Расскажу я по секрету"</t>
  </si>
  <si>
    <t>Абдулназарова Виктория Ахмадовна</t>
  </si>
  <si>
    <t>Эссе «Волшебный мир воды»</t>
  </si>
  <si>
    <t>МАОУ «Школа №5»</t>
  </si>
  <si>
    <t>Бубнова Анна Владимировна</t>
  </si>
  <si>
    <t>МАОУ СОШ с УИОП № 3</t>
  </si>
  <si>
    <t>Чашкинское озеро в прошлом и настоящем</t>
  </si>
  <si>
    <t>Зимурова Варвара Дмитриевна</t>
  </si>
  <si>
    <t>Рассказ "Капелька - путешественница"</t>
  </si>
  <si>
    <t>«Голубые вены земли»</t>
  </si>
  <si>
    <t>Шигапова Алина Ильдаровна</t>
  </si>
  <si>
    <t>Эссе «Чусовая»</t>
  </si>
  <si>
    <t>Имамутдинов Илья Александрович</t>
  </si>
  <si>
    <t>Мейдер Дарья Игоревна</t>
  </si>
  <si>
    <t>Характеристика родников Нижнезырянского водохранилища в районе городских кварталов</t>
  </si>
  <si>
    <t xml:space="preserve">Штейнле Валерия Евгеньевна  </t>
  </si>
  <si>
    <t>Экологическая сказка «Мальчик Стёпа и рыбка»</t>
  </si>
  <si>
    <t>Определение уровня загрязнения снега в зависимости от изменения уровня высоты этажа дома</t>
  </si>
  <si>
    <t>Шейкин Федор Евгеньевич</t>
  </si>
  <si>
    <t>Гаррес Андрей Александрович</t>
  </si>
  <si>
    <t>Реферат «Речной туризм»</t>
  </si>
  <si>
    <t>Корнеев Дмитрий Владиславович</t>
  </si>
  <si>
    <t>Сказка «Как Митюша решил экологом стать»</t>
  </si>
  <si>
    <t>Борисов Богдан Михайлович</t>
  </si>
  <si>
    <t>«Рыжая речка Вильва»</t>
  </si>
  <si>
    <t>Влияние воды с различным составом на рост семян фасоли</t>
  </si>
  <si>
    <t>Воронцова Полина Андреевна</t>
  </si>
  <si>
    <t>Рассказ «Поездка на «Камские заливы»</t>
  </si>
  <si>
    <t>Егорова Елизавета Владиславовна</t>
  </si>
  <si>
    <t>Стихотворение «На берегу»</t>
  </si>
  <si>
    <t>Машковцева Виктория Владиславовна</t>
  </si>
  <si>
    <t>Фалько Алена Сергеевна</t>
  </si>
  <si>
    <t xml:space="preserve">Стихотворение «Без воды ничто не живет»
</t>
  </si>
  <si>
    <t>Щукин Арсений Николаевич</t>
  </si>
  <si>
    <t>Стихотворение «Щедрая Кама»</t>
  </si>
  <si>
    <t>Крук Ева</t>
  </si>
  <si>
    <t>Удивительная вода</t>
  </si>
  <si>
    <t>Керинцев Платон Константинович</t>
  </si>
  <si>
    <t>"Мой водный край"</t>
  </si>
  <si>
    <t>Кучин Кирилл Ильич</t>
  </si>
  <si>
    <t>Рассказ "Талисман"</t>
  </si>
  <si>
    <t>Наумов Максим Иванович</t>
  </si>
  <si>
    <t>Стихотворение "Прекрасная Кама</t>
  </si>
  <si>
    <t>Полатин Павел Анатольевич</t>
  </si>
  <si>
    <t>Сказка "Камушка"</t>
  </si>
  <si>
    <t>Ларков Егор Денисович</t>
  </si>
  <si>
    <t>Стихотворение «Вода- источник жизни»</t>
  </si>
  <si>
    <t>Стихотворение «Что такое вода?»</t>
  </si>
  <si>
    <t>Полушкин Максим Сергеевич</t>
  </si>
  <si>
    <t>Фоминых Софья Александровна</t>
  </si>
  <si>
    <t>Сказка «Ручеек»</t>
  </si>
  <si>
    <t>Коновалов Степан Денисович</t>
  </si>
  <si>
    <t>Эссе "Берегите Каму"</t>
  </si>
  <si>
    <t>Нечаева Анна Ивановна</t>
  </si>
  <si>
    <t>Стихотворение "Колодец"</t>
  </si>
  <si>
    <t>Домбровский Семён Ильич</t>
  </si>
  <si>
    <t>Стихотворение "Что такое вода"</t>
  </si>
  <si>
    <t>Старков Никита Александрович</t>
  </si>
  <si>
    <t>Абдулова Альбина Рамильевна</t>
  </si>
  <si>
    <t>Стихотворение "Вода - это жизнь</t>
  </si>
  <si>
    <t>Абрамов Александр Андреевич</t>
  </si>
  <si>
    <t>сказка "Жила-была речка"</t>
  </si>
  <si>
    <t>Лоскутова Елена Вячеславовна</t>
  </si>
  <si>
    <t>Стихотворение "Мой водный край"</t>
  </si>
  <si>
    <t>Мальцева Ольга Александровна</t>
  </si>
  <si>
    <t>Стихотворение "Реки Пермского края"</t>
  </si>
  <si>
    <t>Потеряева Кристина Максимовна</t>
  </si>
  <si>
    <t>"Сказка про дружбу Солнца и Воды"</t>
  </si>
  <si>
    <t>Природоохранная акция "Юные спасатели воды"</t>
  </si>
  <si>
    <t>МАОУ СОШ № 8, МАУ ДО ДДЮТЭ</t>
  </si>
  <si>
    <t>МАОУ СОШ № 16, МАУ ДО ДДЮТЭ</t>
  </si>
  <si>
    <t>ИТОГО</t>
  </si>
  <si>
    <t>Муниципальный этап краевого конкурса "Чистая вода" среди учащихся и молодежи                                                                                                                                                         муниципального образования "Город Березники"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</si>
  <si>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Литературное творчество. Возрастная категория 7-13 лет. Семья и экологическое воспитание</t>
  </si>
  <si>
    <t>МАОУ СОШ №2, МАУ ДО ДДЮТЭ</t>
  </si>
  <si>
    <t xml:space="preserve">Камишова Марям, Сафина Ксения </t>
  </si>
  <si>
    <t>МАОУ СОШ № 12, МАУ ДО ДДЮТЭ</t>
  </si>
  <si>
    <t>МАДОУ "Детский сад № 81", МАУ ДО ДДЮТЭ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</si>
  <si>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Литературное творчество. Возрастная категория 7-13 лет. Эколята - защитники водных объектов Пермского края</t>
  </si>
  <si>
    <t>МАОУ В(С)ОШ, МАУ ДО ДДЮТЭ</t>
  </si>
  <si>
    <t>МАОУ СОШ № 2, МАУ ДО ДДЮТЭ</t>
  </si>
  <si>
    <t>МАОУ СОШ № 14, МАУ ДО ДДЮТЭ</t>
  </si>
  <si>
    <t>МАОУ "Школа № 22", МАУ ДО ДДЮТЭ</t>
  </si>
  <si>
    <t>Мачехина Анна, Котова Алеся</t>
  </si>
  <si>
    <t>Рычков Владислав</t>
  </si>
  <si>
    <t>МАУ ДО ДДЮТЭ, МАОУ СОШ № 29</t>
  </si>
  <si>
    <t>Эссе "Яйва - добрая река"</t>
  </si>
  <si>
    <t>Паршакова Мария, Терехина Варвара</t>
  </si>
  <si>
    <t>Захарова Софья, Швецов Кирилл</t>
  </si>
  <si>
    <t>Муниципальный этап краевого конкурса "Чистая вода" среди учащихся и молодежи                                                                                                                                                                 муниципального образования "Город Березники"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</si>
  <si>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Исследовательская деятельность. Возрастная категория: 7-13 лет</t>
  </si>
  <si>
    <t>МАОУ СОШ № 29, ДДЮТЭ</t>
  </si>
  <si>
    <t>МАОУ СОШ № 8, ДДЮТЭ</t>
  </si>
  <si>
    <t>Муниципальный этап краевого конкурса "Чистая вода" среди учащихся и молодежи                                                                                                                                                                                    муниципального образования "Город Березники"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</si>
  <si>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Исследовательская деятельность. Возрастная категория: 14-20 лет</t>
  </si>
  <si>
    <t>ДДЮТЭ, МАОУ СОШ № 8</t>
  </si>
  <si>
    <t>Бережная Владислава</t>
  </si>
  <si>
    <t>Стихотворение "Родная Кама"</t>
  </si>
  <si>
    <t>Чуприянова Елизавета Сергеевна</t>
  </si>
  <si>
    <t>Рассказ "Как мальчик научился беречь воду?"</t>
  </si>
  <si>
    <t>Стихотворение "Вода нужна всем"</t>
  </si>
  <si>
    <t>Калин Владимир</t>
  </si>
  <si>
    <t>Пантелеева Маргарита, Фарвозова Мария</t>
  </si>
  <si>
    <t>Голубев А.В.</t>
  </si>
  <si>
    <t>Наставникова А.В.</t>
  </si>
  <si>
    <t>Пермяковва И.С.</t>
  </si>
  <si>
    <t>Пермякова И.С.</t>
  </si>
  <si>
    <t>Сергеева Т.М.</t>
  </si>
  <si>
    <t>стихотворение «Живи, родник!»</t>
  </si>
  <si>
    <t>МЕСТО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</si>
  <si>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Литературное творчество. Возрастная категория 14-20 лет.</t>
  </si>
  <si>
    <t>Воробьева Е.А.</t>
  </si>
  <si>
    <t>Молчанова О.А.</t>
  </si>
  <si>
    <t>Хромцова С.П.</t>
  </si>
  <si>
    <t>Мухина М.В.</t>
  </si>
  <si>
    <t xml:space="preserve">Исследовательский проект "Определение дебита родника святого источника Ильина родника п. Турлавы ГО Березники (Усольский район)"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</si>
</sst>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justify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Alignment="1">
      <alignment vertical="top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95250</xdr:rowOff>
    </xdr:from>
    <xdr:to>
      <xdr:col>1</xdr:col>
      <xdr:colOff>304801</xdr:colOff>
      <xdr:row>0</xdr:row>
      <xdr:rowOff>497816</xdr:rowOff>
    </xdr:to>
    <xdr:pic>
      <xdr:nvPicPr>
        <xdr:cNvPr id="2" name="Рисунок 1" descr="post-24-1186575026_thum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95250"/>
          <a:ext cx="381000" cy="402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114300</xdr:rowOff>
    </xdr:from>
    <xdr:to>
      <xdr:col>1</xdr:col>
      <xdr:colOff>666751</xdr:colOff>
      <xdr:row>1</xdr:row>
      <xdr:rowOff>50141</xdr:rowOff>
    </xdr:to>
    <xdr:pic>
      <xdr:nvPicPr>
        <xdr:cNvPr id="2" name="Рисунок 1" descr="post-24-1186575026_thum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1" y="114300"/>
          <a:ext cx="381000" cy="402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95250</xdr:rowOff>
    </xdr:from>
    <xdr:to>
      <xdr:col>1</xdr:col>
      <xdr:colOff>304801</xdr:colOff>
      <xdr:row>1</xdr:row>
      <xdr:rowOff>2516</xdr:rowOff>
    </xdr:to>
    <xdr:pic>
      <xdr:nvPicPr>
        <xdr:cNvPr id="2" name="Рисунок 1" descr="post-24-1186575026_thum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95250"/>
          <a:ext cx="381000" cy="402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76200</xdr:rowOff>
    </xdr:from>
    <xdr:to>
      <xdr:col>1</xdr:col>
      <xdr:colOff>523876</xdr:colOff>
      <xdr:row>0</xdr:row>
      <xdr:rowOff>478766</xdr:rowOff>
    </xdr:to>
    <xdr:pic>
      <xdr:nvPicPr>
        <xdr:cNvPr id="2" name="Рисунок 1" descr="post-24-1186575026_thum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76200"/>
          <a:ext cx="381000" cy="402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76200</xdr:rowOff>
    </xdr:from>
    <xdr:to>
      <xdr:col>1</xdr:col>
      <xdr:colOff>523876</xdr:colOff>
      <xdr:row>0</xdr:row>
      <xdr:rowOff>478766</xdr:rowOff>
    </xdr:to>
    <xdr:pic>
      <xdr:nvPicPr>
        <xdr:cNvPr id="2" name="Рисунок 1" descr="post-24-1186575026_thum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6" y="76200"/>
          <a:ext cx="381000" cy="402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topLeftCell="A37" workbookViewId="0">
      <selection activeCell="B4" sqref="B4:C47"/>
    </sheetView>
  </sheetViews>
  <sheetFormatPr defaultRowHeight="15"/>
  <cols>
    <col min="1" max="1" width="6.5703125" customWidth="1"/>
    <col min="2" max="2" width="20.5703125" customWidth="1"/>
    <col min="3" max="3" width="19.42578125" customWidth="1"/>
    <col min="4" max="4" width="22.42578125" customWidth="1"/>
  </cols>
  <sheetData>
    <row r="1" spans="1:11" ht="44.25" customHeight="1">
      <c r="A1" s="62" t="s">
        <v>298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36.75" customHeight="1">
      <c r="A2" s="63" t="s">
        <v>299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45">
      <c r="A3" s="50" t="s">
        <v>0</v>
      </c>
      <c r="B3" s="50" t="s">
        <v>1</v>
      </c>
      <c r="C3" s="50" t="s">
        <v>2</v>
      </c>
      <c r="D3" s="51" t="s">
        <v>3</v>
      </c>
      <c r="E3" s="51" t="s">
        <v>329</v>
      </c>
      <c r="F3" s="51" t="s">
        <v>330</v>
      </c>
      <c r="G3" s="52" t="s">
        <v>332</v>
      </c>
      <c r="H3" s="52" t="s">
        <v>333</v>
      </c>
      <c r="I3" s="50" t="s">
        <v>297</v>
      </c>
      <c r="J3" s="52" t="s">
        <v>335</v>
      </c>
    </row>
    <row r="4" spans="1:11" ht="45">
      <c r="A4" s="7">
        <v>1</v>
      </c>
      <c r="B4" s="29" t="s">
        <v>38</v>
      </c>
      <c r="C4" s="10" t="s">
        <v>321</v>
      </c>
      <c r="D4" s="10" t="s">
        <v>39</v>
      </c>
      <c r="E4" s="41">
        <v>25</v>
      </c>
      <c r="F4" s="48">
        <v>25</v>
      </c>
      <c r="G4" s="41">
        <v>25</v>
      </c>
      <c r="H4" s="41">
        <v>25</v>
      </c>
      <c r="I4" s="36">
        <f t="shared" ref="I4:I47" si="0">SUM(E4:H4)</f>
        <v>100</v>
      </c>
      <c r="J4" s="46">
        <v>1</v>
      </c>
      <c r="K4" s="28"/>
    </row>
    <row r="5" spans="1:11" ht="45">
      <c r="A5" s="7">
        <v>2</v>
      </c>
      <c r="B5" s="32" t="s">
        <v>158</v>
      </c>
      <c r="C5" s="10" t="s">
        <v>171</v>
      </c>
      <c r="D5" s="10" t="s">
        <v>170</v>
      </c>
      <c r="E5" s="34">
        <v>24</v>
      </c>
      <c r="F5" s="34">
        <v>25</v>
      </c>
      <c r="G5" s="34">
        <v>24</v>
      </c>
      <c r="H5" s="34">
        <v>25</v>
      </c>
      <c r="I5" s="36">
        <f t="shared" si="0"/>
        <v>98</v>
      </c>
      <c r="J5" s="35">
        <v>2</v>
      </c>
      <c r="K5" s="28"/>
    </row>
    <row r="6" spans="1:11" ht="31.5" customHeight="1">
      <c r="A6" s="7">
        <v>3</v>
      </c>
      <c r="B6" s="10" t="s">
        <v>310</v>
      </c>
      <c r="C6" s="10" t="s">
        <v>311</v>
      </c>
      <c r="D6" s="10" t="s">
        <v>312</v>
      </c>
      <c r="E6" s="36">
        <v>22</v>
      </c>
      <c r="F6" s="36">
        <v>24</v>
      </c>
      <c r="G6" s="36">
        <v>24</v>
      </c>
      <c r="H6" s="36">
        <v>25</v>
      </c>
      <c r="I6" s="36">
        <f t="shared" si="0"/>
        <v>95</v>
      </c>
      <c r="J6" s="46">
        <v>3</v>
      </c>
      <c r="K6" s="28"/>
    </row>
    <row r="7" spans="1:11" s="20" customFormat="1" ht="50.25" customHeight="1">
      <c r="A7" s="7">
        <v>4</v>
      </c>
      <c r="B7" s="43" t="s">
        <v>59</v>
      </c>
      <c r="C7" s="19" t="s">
        <v>43</v>
      </c>
      <c r="D7" s="24" t="s">
        <v>60</v>
      </c>
      <c r="E7" s="36">
        <v>21</v>
      </c>
      <c r="F7" s="36">
        <v>25</v>
      </c>
      <c r="G7" s="36">
        <v>23</v>
      </c>
      <c r="H7" s="36">
        <v>24</v>
      </c>
      <c r="I7" s="36">
        <f t="shared" si="0"/>
        <v>93</v>
      </c>
      <c r="J7" s="46">
        <v>4</v>
      </c>
    </row>
    <row r="8" spans="1:11" ht="33.75" customHeight="1">
      <c r="A8" s="7">
        <v>5</v>
      </c>
      <c r="B8" s="31" t="s">
        <v>14</v>
      </c>
      <c r="C8" s="19" t="s">
        <v>6</v>
      </c>
      <c r="D8" s="10" t="s">
        <v>15</v>
      </c>
      <c r="E8" s="36">
        <v>23</v>
      </c>
      <c r="F8" s="48">
        <v>21</v>
      </c>
      <c r="G8" s="36">
        <v>24</v>
      </c>
      <c r="H8" s="36">
        <v>25</v>
      </c>
      <c r="I8" s="36">
        <f t="shared" si="0"/>
        <v>93</v>
      </c>
      <c r="J8" s="47">
        <v>4</v>
      </c>
    </row>
    <row r="9" spans="1:11" ht="30">
      <c r="A9" s="7">
        <v>6</v>
      </c>
      <c r="B9" s="29" t="s">
        <v>76</v>
      </c>
      <c r="C9" s="19" t="s">
        <v>64</v>
      </c>
      <c r="D9" s="10" t="s">
        <v>77</v>
      </c>
      <c r="E9" s="36">
        <v>21</v>
      </c>
      <c r="F9" s="36">
        <v>25</v>
      </c>
      <c r="G9" s="36">
        <v>22</v>
      </c>
      <c r="H9" s="36">
        <v>25</v>
      </c>
      <c r="I9" s="36">
        <f t="shared" si="0"/>
        <v>93</v>
      </c>
      <c r="J9" s="47">
        <v>4</v>
      </c>
    </row>
    <row r="10" spans="1:11" ht="30">
      <c r="A10" s="7">
        <v>7</v>
      </c>
      <c r="B10" s="29" t="s">
        <v>233</v>
      </c>
      <c r="C10" s="10" t="s">
        <v>5</v>
      </c>
      <c r="D10" s="10" t="s">
        <v>234</v>
      </c>
      <c r="E10" s="36">
        <v>18</v>
      </c>
      <c r="F10" s="36">
        <v>25</v>
      </c>
      <c r="G10" s="36">
        <v>25</v>
      </c>
      <c r="H10" s="36">
        <v>25</v>
      </c>
      <c r="I10" s="36">
        <f t="shared" si="0"/>
        <v>93</v>
      </c>
      <c r="J10" s="47">
        <v>4</v>
      </c>
    </row>
    <row r="11" spans="1:11" ht="30">
      <c r="A11" s="7">
        <v>8</v>
      </c>
      <c r="B11" s="32" t="s">
        <v>247</v>
      </c>
      <c r="C11" s="10" t="s">
        <v>6</v>
      </c>
      <c r="D11" s="10" t="s">
        <v>248</v>
      </c>
      <c r="E11" s="36">
        <v>22</v>
      </c>
      <c r="F11" s="36">
        <v>25</v>
      </c>
      <c r="G11" s="36">
        <v>22</v>
      </c>
      <c r="H11" s="36">
        <v>24</v>
      </c>
      <c r="I11" s="36">
        <f t="shared" si="0"/>
        <v>93</v>
      </c>
      <c r="J11" s="47">
        <v>4</v>
      </c>
    </row>
    <row r="12" spans="1:11" ht="32.25" customHeight="1">
      <c r="A12" s="7">
        <v>9</v>
      </c>
      <c r="B12" s="29" t="s">
        <v>42</v>
      </c>
      <c r="C12" s="19" t="s">
        <v>43</v>
      </c>
      <c r="D12" s="10" t="s">
        <v>44</v>
      </c>
      <c r="E12" s="36">
        <v>22</v>
      </c>
      <c r="F12" s="48">
        <v>24</v>
      </c>
      <c r="G12" s="36">
        <v>21</v>
      </c>
      <c r="H12" s="36">
        <v>24</v>
      </c>
      <c r="I12" s="36">
        <f t="shared" si="0"/>
        <v>91</v>
      </c>
      <c r="J12" s="47">
        <v>5</v>
      </c>
    </row>
    <row r="13" spans="1:11" ht="30">
      <c r="A13" s="7">
        <v>10</v>
      </c>
      <c r="B13" s="42" t="s">
        <v>18</v>
      </c>
      <c r="C13" s="10" t="s">
        <v>8</v>
      </c>
      <c r="D13" s="10" t="s">
        <v>19</v>
      </c>
      <c r="E13" s="36">
        <v>24</v>
      </c>
      <c r="F13" s="48">
        <v>19</v>
      </c>
      <c r="G13" s="36">
        <v>25</v>
      </c>
      <c r="H13" s="36">
        <v>23</v>
      </c>
      <c r="I13" s="36">
        <f t="shared" si="0"/>
        <v>91</v>
      </c>
      <c r="J13" s="47">
        <v>5</v>
      </c>
    </row>
    <row r="14" spans="1:11" ht="45">
      <c r="A14" s="7">
        <v>11</v>
      </c>
      <c r="B14" s="29" t="s">
        <v>74</v>
      </c>
      <c r="C14" s="19" t="s">
        <v>64</v>
      </c>
      <c r="D14" s="10" t="s">
        <v>75</v>
      </c>
      <c r="E14" s="36">
        <v>22</v>
      </c>
      <c r="F14" s="36">
        <v>22</v>
      </c>
      <c r="G14" s="36">
        <v>21</v>
      </c>
      <c r="H14" s="36">
        <v>25</v>
      </c>
      <c r="I14" s="36">
        <f t="shared" si="0"/>
        <v>90</v>
      </c>
      <c r="J14" s="47">
        <v>6</v>
      </c>
    </row>
    <row r="15" spans="1:11" ht="30">
      <c r="A15" s="7">
        <v>12</v>
      </c>
      <c r="B15" s="32" t="s">
        <v>124</v>
      </c>
      <c r="C15" s="10" t="s">
        <v>119</v>
      </c>
      <c r="D15" s="10" t="s">
        <v>125</v>
      </c>
      <c r="E15" s="36">
        <v>20</v>
      </c>
      <c r="F15" s="36">
        <v>25</v>
      </c>
      <c r="G15" s="36">
        <v>21</v>
      </c>
      <c r="H15" s="36">
        <v>24</v>
      </c>
      <c r="I15" s="36">
        <f t="shared" si="0"/>
        <v>90</v>
      </c>
      <c r="J15" s="47">
        <v>6</v>
      </c>
    </row>
    <row r="16" spans="1:11" ht="30.75" customHeight="1">
      <c r="A16" s="7">
        <v>13</v>
      </c>
      <c r="B16" s="29" t="s">
        <v>249</v>
      </c>
      <c r="C16" s="10" t="s">
        <v>7</v>
      </c>
      <c r="D16" s="10" t="s">
        <v>250</v>
      </c>
      <c r="E16" s="36">
        <v>17</v>
      </c>
      <c r="F16" s="36">
        <v>25</v>
      </c>
      <c r="G16" s="36">
        <v>23</v>
      </c>
      <c r="H16" s="36">
        <v>25</v>
      </c>
      <c r="I16" s="36">
        <f t="shared" si="0"/>
        <v>90</v>
      </c>
      <c r="J16" s="47">
        <v>6</v>
      </c>
    </row>
    <row r="17" spans="1:10" ht="33.75" customHeight="1">
      <c r="A17" s="7">
        <v>14</v>
      </c>
      <c r="B17" s="30" t="s">
        <v>32</v>
      </c>
      <c r="C17" s="19" t="s">
        <v>6</v>
      </c>
      <c r="D17" s="11" t="s">
        <v>33</v>
      </c>
      <c r="E17" s="36">
        <v>25</v>
      </c>
      <c r="F17" s="48">
        <v>20</v>
      </c>
      <c r="G17" s="36">
        <v>20</v>
      </c>
      <c r="H17" s="36">
        <v>24</v>
      </c>
      <c r="I17" s="36">
        <f t="shared" si="0"/>
        <v>89</v>
      </c>
      <c r="J17" s="47">
        <v>7</v>
      </c>
    </row>
    <row r="18" spans="1:10" ht="38.25" customHeight="1">
      <c r="A18" s="7">
        <v>15</v>
      </c>
      <c r="B18" s="33" t="s">
        <v>122</v>
      </c>
      <c r="C18" s="10" t="s">
        <v>119</v>
      </c>
      <c r="D18" s="10" t="s">
        <v>123</v>
      </c>
      <c r="E18" s="36">
        <v>21</v>
      </c>
      <c r="F18" s="36">
        <v>21</v>
      </c>
      <c r="G18" s="36">
        <v>23</v>
      </c>
      <c r="H18" s="36">
        <v>23</v>
      </c>
      <c r="I18" s="36">
        <f t="shared" si="0"/>
        <v>88</v>
      </c>
      <c r="J18" s="47">
        <v>8</v>
      </c>
    </row>
    <row r="19" spans="1:10" ht="30">
      <c r="A19" s="7">
        <v>16</v>
      </c>
      <c r="B19" s="29" t="s">
        <v>206</v>
      </c>
      <c r="C19" s="10" t="s">
        <v>7</v>
      </c>
      <c r="D19" s="10" t="s">
        <v>208</v>
      </c>
      <c r="E19" s="34">
        <v>18</v>
      </c>
      <c r="F19" s="34">
        <v>20</v>
      </c>
      <c r="G19" s="34">
        <v>19</v>
      </c>
      <c r="H19" s="34">
        <v>25</v>
      </c>
      <c r="I19" s="36">
        <f t="shared" si="0"/>
        <v>82</v>
      </c>
      <c r="J19" s="47">
        <v>9</v>
      </c>
    </row>
    <row r="20" spans="1:10" ht="50.25" customHeight="1">
      <c r="A20" s="7">
        <v>17</v>
      </c>
      <c r="B20" s="29" t="s">
        <v>102</v>
      </c>
      <c r="C20" s="10" t="s">
        <v>96</v>
      </c>
      <c r="D20" s="10" t="s">
        <v>103</v>
      </c>
      <c r="E20" s="36">
        <v>20</v>
      </c>
      <c r="F20" s="36">
        <v>20</v>
      </c>
      <c r="G20" s="36">
        <v>19</v>
      </c>
      <c r="H20" s="36">
        <v>21</v>
      </c>
      <c r="I20" s="36">
        <f t="shared" si="0"/>
        <v>80</v>
      </c>
      <c r="J20" s="47">
        <v>10</v>
      </c>
    </row>
    <row r="21" spans="1:10" ht="32.25" customHeight="1">
      <c r="A21" s="7">
        <v>18</v>
      </c>
      <c r="B21" s="29" t="s">
        <v>139</v>
      </c>
      <c r="C21" s="10" t="s">
        <v>135</v>
      </c>
      <c r="D21" s="10" t="s">
        <v>140</v>
      </c>
      <c r="E21" s="36">
        <v>19</v>
      </c>
      <c r="F21" s="36">
        <v>17</v>
      </c>
      <c r="G21" s="36">
        <v>20</v>
      </c>
      <c r="H21" s="36">
        <v>24</v>
      </c>
      <c r="I21" s="36">
        <f t="shared" si="0"/>
        <v>80</v>
      </c>
      <c r="J21" s="47">
        <v>10</v>
      </c>
    </row>
    <row r="22" spans="1:10" ht="30">
      <c r="A22" s="7">
        <v>19</v>
      </c>
      <c r="B22" s="29" t="s">
        <v>147</v>
      </c>
      <c r="C22" s="10" t="s">
        <v>148</v>
      </c>
      <c r="D22" s="10" t="s">
        <v>149</v>
      </c>
      <c r="E22" s="36">
        <v>21</v>
      </c>
      <c r="F22" s="36">
        <v>20</v>
      </c>
      <c r="G22" s="36">
        <v>19</v>
      </c>
      <c r="H22" s="36">
        <v>20</v>
      </c>
      <c r="I22" s="36">
        <f t="shared" si="0"/>
        <v>80</v>
      </c>
      <c r="J22" s="47">
        <v>10</v>
      </c>
    </row>
    <row r="23" spans="1:10" ht="33" customHeight="1">
      <c r="A23" s="7">
        <v>20</v>
      </c>
      <c r="B23" s="10" t="s">
        <v>324</v>
      </c>
      <c r="C23" s="10" t="s">
        <v>119</v>
      </c>
      <c r="D23" s="10" t="s">
        <v>325</v>
      </c>
      <c r="E23" s="36">
        <v>21</v>
      </c>
      <c r="F23" s="36">
        <v>20</v>
      </c>
      <c r="G23" s="36">
        <v>19</v>
      </c>
      <c r="H23" s="36">
        <v>20</v>
      </c>
      <c r="I23" s="36">
        <f t="shared" si="0"/>
        <v>80</v>
      </c>
      <c r="J23" s="47">
        <v>10</v>
      </c>
    </row>
    <row r="24" spans="1:10" ht="30.75" customHeight="1">
      <c r="A24" s="7">
        <v>21</v>
      </c>
      <c r="B24" s="29" t="s">
        <v>117</v>
      </c>
      <c r="C24" s="10" t="s">
        <v>295</v>
      </c>
      <c r="D24" s="10" t="s">
        <v>118</v>
      </c>
      <c r="E24" s="36">
        <v>21</v>
      </c>
      <c r="F24" s="36">
        <v>17</v>
      </c>
      <c r="G24" s="36">
        <v>16</v>
      </c>
      <c r="H24" s="36">
        <v>25</v>
      </c>
      <c r="I24" s="36">
        <f t="shared" si="0"/>
        <v>79</v>
      </c>
      <c r="J24" s="47">
        <v>11</v>
      </c>
    </row>
    <row r="25" spans="1:10" s="22" customFormat="1" ht="30">
      <c r="A25" s="7">
        <v>22</v>
      </c>
      <c r="B25" s="29" t="s">
        <v>142</v>
      </c>
      <c r="C25" s="10" t="s">
        <v>135</v>
      </c>
      <c r="D25" s="10" t="s">
        <v>143</v>
      </c>
      <c r="E25" s="36">
        <v>19</v>
      </c>
      <c r="F25" s="36">
        <v>21</v>
      </c>
      <c r="G25" s="36">
        <v>20</v>
      </c>
      <c r="H25" s="36">
        <v>19</v>
      </c>
      <c r="I25" s="36">
        <f t="shared" si="0"/>
        <v>79</v>
      </c>
      <c r="J25" s="47">
        <v>11</v>
      </c>
    </row>
    <row r="26" spans="1:10" s="22" customFormat="1" ht="30">
      <c r="A26" s="7">
        <v>23</v>
      </c>
      <c r="B26" s="29" t="s">
        <v>263</v>
      </c>
      <c r="C26" s="9" t="s">
        <v>119</v>
      </c>
      <c r="D26" s="9" t="s">
        <v>264</v>
      </c>
      <c r="E26" s="36">
        <v>19</v>
      </c>
      <c r="F26" s="36">
        <v>21</v>
      </c>
      <c r="G26" s="36">
        <v>17</v>
      </c>
      <c r="H26" s="36">
        <v>21</v>
      </c>
      <c r="I26" s="36">
        <f t="shared" si="0"/>
        <v>78</v>
      </c>
      <c r="J26" s="36">
        <v>12</v>
      </c>
    </row>
    <row r="27" spans="1:10" s="22" customFormat="1" ht="30">
      <c r="A27" s="7">
        <v>24</v>
      </c>
      <c r="B27" s="29" t="s">
        <v>66</v>
      </c>
      <c r="C27" s="19" t="s">
        <v>64</v>
      </c>
      <c r="D27" s="10" t="s">
        <v>67</v>
      </c>
      <c r="E27" s="36">
        <v>20</v>
      </c>
      <c r="F27" s="36">
        <v>14</v>
      </c>
      <c r="G27" s="36">
        <v>18</v>
      </c>
      <c r="H27" s="36">
        <v>25</v>
      </c>
      <c r="I27" s="36">
        <f t="shared" si="0"/>
        <v>77</v>
      </c>
      <c r="J27" s="36">
        <v>13</v>
      </c>
    </row>
    <row r="28" spans="1:10" s="22" customFormat="1" ht="30">
      <c r="A28" s="7">
        <v>25</v>
      </c>
      <c r="B28" s="29" t="s">
        <v>47</v>
      </c>
      <c r="C28" s="19" t="s">
        <v>43</v>
      </c>
      <c r="D28" s="10" t="s">
        <v>48</v>
      </c>
      <c r="E28" s="36">
        <v>18</v>
      </c>
      <c r="F28" s="36">
        <v>23</v>
      </c>
      <c r="G28" s="36">
        <v>18</v>
      </c>
      <c r="H28" s="36">
        <v>17</v>
      </c>
      <c r="I28" s="36">
        <f t="shared" si="0"/>
        <v>76</v>
      </c>
      <c r="J28" s="36">
        <v>14</v>
      </c>
    </row>
    <row r="29" spans="1:10" s="22" customFormat="1" ht="33.75" customHeight="1">
      <c r="A29" s="7">
        <v>26</v>
      </c>
      <c r="B29" s="29" t="s">
        <v>154</v>
      </c>
      <c r="C29" s="10" t="s">
        <v>148</v>
      </c>
      <c r="D29" s="10" t="s">
        <v>155</v>
      </c>
      <c r="E29" s="34">
        <v>19</v>
      </c>
      <c r="F29" s="34">
        <v>17</v>
      </c>
      <c r="G29" s="34">
        <v>16</v>
      </c>
      <c r="H29" s="34">
        <v>23</v>
      </c>
      <c r="I29" s="36">
        <f t="shared" si="0"/>
        <v>75</v>
      </c>
      <c r="J29" s="36">
        <v>15</v>
      </c>
    </row>
    <row r="30" spans="1:10" s="8" customFormat="1" ht="46.5" customHeight="1">
      <c r="A30" s="7">
        <v>27</v>
      </c>
      <c r="B30" s="29" t="s">
        <v>225</v>
      </c>
      <c r="C30" s="10" t="s">
        <v>65</v>
      </c>
      <c r="D30" s="10" t="s">
        <v>226</v>
      </c>
      <c r="E30" s="36">
        <v>17</v>
      </c>
      <c r="F30" s="36">
        <v>19</v>
      </c>
      <c r="G30" s="36">
        <v>19</v>
      </c>
      <c r="H30" s="36">
        <v>20</v>
      </c>
      <c r="I30" s="36">
        <f t="shared" si="0"/>
        <v>75</v>
      </c>
      <c r="J30" s="36">
        <v>15</v>
      </c>
    </row>
    <row r="31" spans="1:10" s="8" customFormat="1" ht="32.25" customHeight="1">
      <c r="A31" s="7">
        <v>28</v>
      </c>
      <c r="B31" s="10" t="s">
        <v>322</v>
      </c>
      <c r="C31" s="10" t="s">
        <v>8</v>
      </c>
      <c r="D31" s="10" t="s">
        <v>323</v>
      </c>
      <c r="E31" s="36">
        <v>19</v>
      </c>
      <c r="F31" s="36">
        <v>20</v>
      </c>
      <c r="G31" s="36">
        <v>18</v>
      </c>
      <c r="H31" s="36">
        <v>18</v>
      </c>
      <c r="I31" s="36">
        <f t="shared" si="0"/>
        <v>75</v>
      </c>
      <c r="J31" s="36">
        <v>15</v>
      </c>
    </row>
    <row r="32" spans="1:10" s="8" customFormat="1" ht="49.5" customHeight="1">
      <c r="A32" s="7">
        <v>29</v>
      </c>
      <c r="B32" s="29" t="s">
        <v>116</v>
      </c>
      <c r="C32" s="10" t="s">
        <v>96</v>
      </c>
      <c r="D32" s="10" t="s">
        <v>115</v>
      </c>
      <c r="E32" s="36">
        <v>17</v>
      </c>
      <c r="F32" s="36">
        <v>18</v>
      </c>
      <c r="G32" s="36">
        <v>20</v>
      </c>
      <c r="H32" s="36">
        <v>19</v>
      </c>
      <c r="I32" s="36">
        <f t="shared" si="0"/>
        <v>74</v>
      </c>
      <c r="J32" s="34">
        <v>16</v>
      </c>
    </row>
    <row r="33" spans="1:10" s="8" customFormat="1" ht="41.25" customHeight="1">
      <c r="A33" s="7">
        <v>30</v>
      </c>
      <c r="B33" s="29" t="s">
        <v>120</v>
      </c>
      <c r="C33" s="10" t="s">
        <v>119</v>
      </c>
      <c r="D33" s="10" t="s">
        <v>121</v>
      </c>
      <c r="E33" s="36">
        <v>18</v>
      </c>
      <c r="F33" s="36">
        <v>14</v>
      </c>
      <c r="G33" s="36">
        <v>18</v>
      </c>
      <c r="H33" s="36">
        <v>24</v>
      </c>
      <c r="I33" s="36">
        <f t="shared" si="0"/>
        <v>74</v>
      </c>
      <c r="J33" s="34">
        <v>16</v>
      </c>
    </row>
    <row r="34" spans="1:10" s="8" customFormat="1" ht="33" customHeight="1">
      <c r="A34" s="7">
        <v>31</v>
      </c>
      <c r="B34" s="29" t="s">
        <v>219</v>
      </c>
      <c r="C34" s="10" t="s">
        <v>207</v>
      </c>
      <c r="D34" s="10" t="s">
        <v>220</v>
      </c>
      <c r="E34" s="34">
        <v>18</v>
      </c>
      <c r="F34" s="34">
        <v>19</v>
      </c>
      <c r="G34" s="34">
        <v>19</v>
      </c>
      <c r="H34" s="34">
        <v>18</v>
      </c>
      <c r="I34" s="36">
        <f t="shared" si="0"/>
        <v>74</v>
      </c>
      <c r="J34" s="34">
        <v>16</v>
      </c>
    </row>
    <row r="35" spans="1:10" s="8" customFormat="1" ht="51.75" customHeight="1">
      <c r="A35" s="7">
        <v>32</v>
      </c>
      <c r="B35" s="29" t="s">
        <v>267</v>
      </c>
      <c r="C35" s="10" t="s">
        <v>96</v>
      </c>
      <c r="D35" s="10" t="s">
        <v>268</v>
      </c>
      <c r="E35" s="36">
        <v>19</v>
      </c>
      <c r="F35" s="36">
        <v>17</v>
      </c>
      <c r="G35" s="36">
        <v>18</v>
      </c>
      <c r="H35" s="36">
        <v>20</v>
      </c>
      <c r="I35" s="36">
        <f t="shared" si="0"/>
        <v>74</v>
      </c>
      <c r="J35" s="34">
        <v>16</v>
      </c>
    </row>
    <row r="36" spans="1:10" s="8" customFormat="1" ht="40.5" customHeight="1">
      <c r="A36" s="7">
        <v>33</v>
      </c>
      <c r="B36" s="29" t="s">
        <v>257</v>
      </c>
      <c r="C36" s="19" t="s">
        <v>296</v>
      </c>
      <c r="D36" s="5" t="s">
        <v>258</v>
      </c>
      <c r="E36" s="36">
        <v>15</v>
      </c>
      <c r="F36" s="36">
        <v>18</v>
      </c>
      <c r="G36" s="36">
        <v>19</v>
      </c>
      <c r="H36" s="36">
        <v>20</v>
      </c>
      <c r="I36" s="36">
        <f t="shared" si="0"/>
        <v>72</v>
      </c>
      <c r="J36" s="34">
        <v>17</v>
      </c>
    </row>
    <row r="37" spans="1:10" ht="46.5" customHeight="1">
      <c r="A37" s="7">
        <v>34</v>
      </c>
      <c r="B37" s="29" t="s">
        <v>95</v>
      </c>
      <c r="C37" s="10" t="s">
        <v>96</v>
      </c>
      <c r="D37" s="10" t="s">
        <v>97</v>
      </c>
      <c r="E37" s="36">
        <v>15</v>
      </c>
      <c r="F37" s="36">
        <v>17</v>
      </c>
      <c r="G37" s="36">
        <v>16</v>
      </c>
      <c r="H37" s="36">
        <v>20</v>
      </c>
      <c r="I37" s="36">
        <f t="shared" si="0"/>
        <v>68</v>
      </c>
      <c r="J37" s="47">
        <v>18</v>
      </c>
    </row>
    <row r="38" spans="1:10" ht="30">
      <c r="A38" s="7">
        <v>35</v>
      </c>
      <c r="B38" s="29" t="s">
        <v>204</v>
      </c>
      <c r="C38" s="10" t="s">
        <v>7</v>
      </c>
      <c r="D38" s="10" t="s">
        <v>205</v>
      </c>
      <c r="E38" s="34">
        <v>17</v>
      </c>
      <c r="F38" s="34">
        <v>16</v>
      </c>
      <c r="G38" s="34">
        <v>18</v>
      </c>
      <c r="H38" s="34">
        <v>16</v>
      </c>
      <c r="I38" s="36">
        <f t="shared" si="0"/>
        <v>67</v>
      </c>
      <c r="J38" s="47">
        <v>19</v>
      </c>
    </row>
    <row r="39" spans="1:10" ht="30">
      <c r="A39" s="7">
        <v>36</v>
      </c>
      <c r="B39" s="29" t="s">
        <v>209</v>
      </c>
      <c r="C39" s="10" t="s">
        <v>7</v>
      </c>
      <c r="D39" s="10" t="s">
        <v>210</v>
      </c>
      <c r="E39" s="34">
        <v>19</v>
      </c>
      <c r="F39" s="34">
        <v>11</v>
      </c>
      <c r="G39" s="34">
        <v>18</v>
      </c>
      <c r="H39" s="34">
        <v>19</v>
      </c>
      <c r="I39" s="36">
        <f t="shared" si="0"/>
        <v>67</v>
      </c>
      <c r="J39" s="47">
        <v>19</v>
      </c>
    </row>
    <row r="40" spans="1:10" ht="45">
      <c r="A40" s="7">
        <v>37</v>
      </c>
      <c r="B40" s="29" t="s">
        <v>57</v>
      </c>
      <c r="C40" s="19" t="s">
        <v>43</v>
      </c>
      <c r="D40" s="10" t="s">
        <v>58</v>
      </c>
      <c r="E40" s="36">
        <v>21</v>
      </c>
      <c r="F40" s="36">
        <v>23</v>
      </c>
      <c r="G40" s="36">
        <v>22</v>
      </c>
      <c r="H40" s="36">
        <v>0</v>
      </c>
      <c r="I40" s="36">
        <f t="shared" si="0"/>
        <v>66</v>
      </c>
      <c r="J40" s="47">
        <v>20</v>
      </c>
    </row>
    <row r="41" spans="1:10" ht="48.75" customHeight="1">
      <c r="A41" s="7">
        <v>38</v>
      </c>
      <c r="B41" s="29" t="s">
        <v>98</v>
      </c>
      <c r="C41" s="10" t="s">
        <v>96</v>
      </c>
      <c r="D41" s="10" t="s">
        <v>99</v>
      </c>
      <c r="E41" s="36">
        <v>16</v>
      </c>
      <c r="F41" s="36">
        <v>15</v>
      </c>
      <c r="G41" s="36">
        <v>18</v>
      </c>
      <c r="H41" s="36">
        <v>15</v>
      </c>
      <c r="I41" s="36">
        <f t="shared" si="0"/>
        <v>64</v>
      </c>
      <c r="J41" s="47">
        <v>21</v>
      </c>
    </row>
    <row r="42" spans="1:10" ht="30">
      <c r="A42" s="7">
        <v>39</v>
      </c>
      <c r="B42" s="29" t="s">
        <v>137</v>
      </c>
      <c r="C42" s="10" t="s">
        <v>135</v>
      </c>
      <c r="D42" s="10" t="s">
        <v>138</v>
      </c>
      <c r="E42" s="36">
        <v>19</v>
      </c>
      <c r="F42" s="36">
        <v>18</v>
      </c>
      <c r="G42" s="36">
        <v>25</v>
      </c>
      <c r="H42" s="36">
        <v>0</v>
      </c>
      <c r="I42" s="36">
        <f t="shared" si="0"/>
        <v>62</v>
      </c>
      <c r="J42" s="47">
        <v>22</v>
      </c>
    </row>
    <row r="43" spans="1:10" ht="30">
      <c r="A43" s="7">
        <v>40</v>
      </c>
      <c r="B43" s="29" t="s">
        <v>141</v>
      </c>
      <c r="C43" s="10" t="s">
        <v>135</v>
      </c>
      <c r="D43" s="10" t="s">
        <v>138</v>
      </c>
      <c r="E43" s="36">
        <v>19</v>
      </c>
      <c r="F43" s="36">
        <v>18</v>
      </c>
      <c r="G43" s="36">
        <v>25</v>
      </c>
      <c r="H43" s="36">
        <v>0</v>
      </c>
      <c r="I43" s="36">
        <f t="shared" si="0"/>
        <v>62</v>
      </c>
      <c r="J43" s="47">
        <v>22</v>
      </c>
    </row>
    <row r="44" spans="1:10">
      <c r="A44" s="7">
        <v>41</v>
      </c>
      <c r="B44" s="29" t="s">
        <v>265</v>
      </c>
      <c r="C44" s="9" t="s">
        <v>119</v>
      </c>
      <c r="D44" s="9" t="s">
        <v>266</v>
      </c>
      <c r="E44" s="36">
        <v>20</v>
      </c>
      <c r="F44" s="36">
        <v>16</v>
      </c>
      <c r="G44" s="36">
        <v>18</v>
      </c>
      <c r="H44" s="36">
        <v>5</v>
      </c>
      <c r="I44" s="36">
        <f t="shared" si="0"/>
        <v>59</v>
      </c>
      <c r="J44" s="47">
        <v>23</v>
      </c>
    </row>
    <row r="45" spans="1:10" ht="51" customHeight="1">
      <c r="A45" s="7">
        <v>42</v>
      </c>
      <c r="B45" s="29" t="s">
        <v>104</v>
      </c>
      <c r="C45" s="10" t="s">
        <v>96</v>
      </c>
      <c r="D45" s="10" t="s">
        <v>105</v>
      </c>
      <c r="E45" s="36">
        <v>21</v>
      </c>
      <c r="F45" s="36">
        <v>17</v>
      </c>
      <c r="G45" s="36">
        <v>19</v>
      </c>
      <c r="H45" s="36">
        <v>0</v>
      </c>
      <c r="I45" s="36">
        <f t="shared" si="0"/>
        <v>57</v>
      </c>
      <c r="J45" s="47">
        <v>24</v>
      </c>
    </row>
    <row r="46" spans="1:10" ht="30">
      <c r="A46" s="7">
        <v>43</v>
      </c>
      <c r="B46" s="29" t="s">
        <v>153</v>
      </c>
      <c r="C46" s="10" t="s">
        <v>148</v>
      </c>
      <c r="D46" s="10" t="s">
        <v>152</v>
      </c>
      <c r="E46" s="34">
        <v>17</v>
      </c>
      <c r="F46" s="34">
        <v>0</v>
      </c>
      <c r="G46" s="34">
        <v>19</v>
      </c>
      <c r="H46" s="34">
        <v>0</v>
      </c>
      <c r="I46" s="36">
        <f t="shared" si="0"/>
        <v>36</v>
      </c>
      <c r="J46" s="47">
        <v>25</v>
      </c>
    </row>
    <row r="47" spans="1:10" ht="30">
      <c r="A47" s="7">
        <v>44</v>
      </c>
      <c r="B47" s="29" t="s">
        <v>150</v>
      </c>
      <c r="C47" s="10" t="s">
        <v>148</v>
      </c>
      <c r="D47" s="9" t="s">
        <v>151</v>
      </c>
      <c r="E47" s="36">
        <v>17</v>
      </c>
      <c r="F47" s="36">
        <v>0</v>
      </c>
      <c r="G47" s="36">
        <v>17</v>
      </c>
      <c r="H47" s="36">
        <v>0</v>
      </c>
      <c r="I47" s="36">
        <f t="shared" si="0"/>
        <v>34</v>
      </c>
      <c r="J47" s="47">
        <v>26</v>
      </c>
    </row>
    <row r="48" spans="1:10">
      <c r="A48" s="17"/>
      <c r="B48" s="26"/>
      <c r="C48" s="26"/>
      <c r="D48" s="26"/>
    </row>
    <row r="49" spans="2:6" ht="21.75" customHeight="1">
      <c r="B49" s="49"/>
      <c r="E49" s="64"/>
      <c r="F49" s="64"/>
    </row>
    <row r="50" spans="2:6">
      <c r="E50" s="22"/>
    </row>
    <row r="51" spans="2:6" ht="19.5" customHeight="1">
      <c r="E51" s="60"/>
      <c r="F51" s="60"/>
    </row>
    <row r="52" spans="2:6">
      <c r="E52" s="22"/>
    </row>
    <row r="53" spans="2:6">
      <c r="E53" s="61"/>
      <c r="F53" s="61"/>
    </row>
    <row r="54" spans="2:6">
      <c r="E54" s="22"/>
    </row>
    <row r="55" spans="2:6">
      <c r="E55" s="61"/>
      <c r="F55" s="61"/>
    </row>
  </sheetData>
  <autoFilter ref="A3:D47">
    <filterColumn colId="2"/>
  </autoFilter>
  <sortState ref="A4:I47">
    <sortCondition descending="1" ref="I4:I47"/>
  </sortState>
  <mergeCells count="6">
    <mergeCell ref="E51:F51"/>
    <mergeCell ref="E53:F53"/>
    <mergeCell ref="E55:F55"/>
    <mergeCell ref="A1:J1"/>
    <mergeCell ref="A2:J2"/>
    <mergeCell ref="E49:F49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0"/>
  <sheetViews>
    <sheetView topLeftCell="A52" workbookViewId="0">
      <selection activeCell="B4" sqref="B4:C62"/>
    </sheetView>
  </sheetViews>
  <sheetFormatPr defaultRowHeight="15"/>
  <cols>
    <col min="1" max="1" width="6.5703125" customWidth="1"/>
    <col min="2" max="2" width="23.85546875" customWidth="1"/>
    <col min="3" max="3" width="19" customWidth="1"/>
    <col min="4" max="4" width="23" customWidth="1"/>
  </cols>
  <sheetData>
    <row r="1" spans="1:10" ht="36.75" customHeight="1">
      <c r="A1" s="62" t="s">
        <v>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6.75" customHeight="1">
      <c r="A2" s="63" t="s">
        <v>304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45">
      <c r="A3" s="50" t="s">
        <v>0</v>
      </c>
      <c r="B3" s="50" t="s">
        <v>1</v>
      </c>
      <c r="C3" s="50" t="s">
        <v>2</v>
      </c>
      <c r="D3" s="53" t="s">
        <v>3</v>
      </c>
      <c r="E3" s="51" t="s">
        <v>329</v>
      </c>
      <c r="F3" s="51" t="s">
        <v>330</v>
      </c>
      <c r="G3" s="52" t="s">
        <v>332</v>
      </c>
      <c r="H3" s="52" t="s">
        <v>333</v>
      </c>
      <c r="I3" s="50" t="s">
        <v>297</v>
      </c>
      <c r="J3" s="52" t="s">
        <v>335</v>
      </c>
    </row>
    <row r="4" spans="1:10" ht="30">
      <c r="A4" s="7">
        <v>1</v>
      </c>
      <c r="B4" s="32" t="s">
        <v>328</v>
      </c>
      <c r="C4" s="10" t="s">
        <v>9</v>
      </c>
      <c r="D4" s="10" t="s">
        <v>235</v>
      </c>
      <c r="E4" s="47">
        <v>25</v>
      </c>
      <c r="F4" s="47">
        <v>25</v>
      </c>
      <c r="G4" s="47">
        <v>21</v>
      </c>
      <c r="H4" s="47">
        <v>25</v>
      </c>
      <c r="I4" s="47">
        <f t="shared" ref="I4:I35" si="0">SUM(E4:H4)</f>
        <v>96</v>
      </c>
      <c r="J4" s="46">
        <v>1</v>
      </c>
    </row>
    <row r="5" spans="1:10" ht="30">
      <c r="A5" s="7">
        <v>2</v>
      </c>
      <c r="B5" s="29" t="s">
        <v>36</v>
      </c>
      <c r="C5" s="10" t="s">
        <v>295</v>
      </c>
      <c r="D5" s="10" t="s">
        <v>37</v>
      </c>
      <c r="E5" s="47">
        <v>25</v>
      </c>
      <c r="F5" s="47">
        <v>22</v>
      </c>
      <c r="G5" s="47">
        <v>22</v>
      </c>
      <c r="H5" s="47">
        <v>25</v>
      </c>
      <c r="I5" s="47">
        <f t="shared" si="0"/>
        <v>94</v>
      </c>
      <c r="J5" s="46">
        <v>2</v>
      </c>
    </row>
    <row r="6" spans="1:10" ht="30">
      <c r="A6" s="7">
        <v>3</v>
      </c>
      <c r="B6" s="29" t="s">
        <v>78</v>
      </c>
      <c r="C6" s="10" t="s">
        <v>63</v>
      </c>
      <c r="D6" s="10" t="s">
        <v>79</v>
      </c>
      <c r="E6" s="47">
        <v>23</v>
      </c>
      <c r="F6" s="47">
        <v>25</v>
      </c>
      <c r="G6" s="47">
        <v>20</v>
      </c>
      <c r="H6" s="47">
        <v>25</v>
      </c>
      <c r="I6" s="47">
        <f t="shared" si="0"/>
        <v>93</v>
      </c>
      <c r="J6" s="46">
        <v>3</v>
      </c>
    </row>
    <row r="7" spans="1:10" ht="45">
      <c r="A7" s="7">
        <v>4</v>
      </c>
      <c r="B7" s="29" t="s">
        <v>211</v>
      </c>
      <c r="C7" s="9" t="s">
        <v>207</v>
      </c>
      <c r="D7" s="10" t="s">
        <v>212</v>
      </c>
      <c r="E7" s="47">
        <v>22</v>
      </c>
      <c r="F7" s="47">
        <v>25</v>
      </c>
      <c r="G7" s="47">
        <v>20</v>
      </c>
      <c r="H7" s="47">
        <v>25</v>
      </c>
      <c r="I7" s="47">
        <f t="shared" si="0"/>
        <v>92</v>
      </c>
      <c r="J7" s="47">
        <v>4</v>
      </c>
    </row>
    <row r="8" spans="1:10" ht="30">
      <c r="A8" s="7">
        <v>5</v>
      </c>
      <c r="B8" s="29" t="s">
        <v>277</v>
      </c>
      <c r="C8" s="10" t="s">
        <v>11</v>
      </c>
      <c r="D8" s="9" t="s">
        <v>278</v>
      </c>
      <c r="E8" s="47">
        <v>24</v>
      </c>
      <c r="F8" s="47">
        <v>25</v>
      </c>
      <c r="G8" s="47">
        <v>22</v>
      </c>
      <c r="H8" s="47">
        <v>20</v>
      </c>
      <c r="I8" s="47">
        <f t="shared" si="0"/>
        <v>91</v>
      </c>
      <c r="J8" s="47">
        <v>5</v>
      </c>
    </row>
    <row r="9" spans="1:10" ht="32.25" customHeight="1">
      <c r="A9" s="7">
        <v>6</v>
      </c>
      <c r="B9" s="29" t="s">
        <v>269</v>
      </c>
      <c r="C9" s="10" t="s">
        <v>8</v>
      </c>
      <c r="D9" s="10" t="s">
        <v>270</v>
      </c>
      <c r="E9" s="47">
        <v>19</v>
      </c>
      <c r="F9" s="47">
        <v>23</v>
      </c>
      <c r="G9" s="47">
        <v>24</v>
      </c>
      <c r="H9" s="47">
        <v>23</v>
      </c>
      <c r="I9" s="47">
        <f t="shared" si="0"/>
        <v>89</v>
      </c>
      <c r="J9" s="47">
        <v>6</v>
      </c>
    </row>
    <row r="10" spans="1:10" ht="35.25" customHeight="1">
      <c r="A10" s="7">
        <v>7</v>
      </c>
      <c r="B10" s="29" t="s">
        <v>55</v>
      </c>
      <c r="C10" s="9" t="s">
        <v>43</v>
      </c>
      <c r="D10" s="10" t="s">
        <v>56</v>
      </c>
      <c r="E10" s="47">
        <v>20</v>
      </c>
      <c r="F10" s="47">
        <v>23</v>
      </c>
      <c r="G10" s="47">
        <v>20</v>
      </c>
      <c r="H10" s="47">
        <v>25</v>
      </c>
      <c r="I10" s="47">
        <f t="shared" si="0"/>
        <v>88</v>
      </c>
      <c r="J10" s="47">
        <v>7</v>
      </c>
    </row>
    <row r="11" spans="1:10" ht="48" customHeight="1">
      <c r="A11" s="7">
        <v>8</v>
      </c>
      <c r="B11" s="29" t="s">
        <v>100</v>
      </c>
      <c r="C11" s="10" t="s">
        <v>94</v>
      </c>
      <c r="D11" s="10" t="s">
        <v>101</v>
      </c>
      <c r="E11" s="47">
        <v>20</v>
      </c>
      <c r="F11" s="47">
        <v>23</v>
      </c>
      <c r="G11" s="47">
        <v>20</v>
      </c>
      <c r="H11" s="47">
        <v>25</v>
      </c>
      <c r="I11" s="47">
        <f t="shared" si="0"/>
        <v>88</v>
      </c>
      <c r="J11" s="47">
        <v>7</v>
      </c>
    </row>
    <row r="12" spans="1:10" ht="33" customHeight="1">
      <c r="A12" s="7">
        <v>9</v>
      </c>
      <c r="B12" s="37" t="s">
        <v>187</v>
      </c>
      <c r="C12" s="10" t="s">
        <v>161</v>
      </c>
      <c r="D12" s="44" t="s">
        <v>188</v>
      </c>
      <c r="E12" s="47">
        <v>22</v>
      </c>
      <c r="F12" s="47">
        <v>23</v>
      </c>
      <c r="G12" s="47">
        <v>17</v>
      </c>
      <c r="H12" s="47">
        <v>25</v>
      </c>
      <c r="I12" s="47">
        <f t="shared" si="0"/>
        <v>87</v>
      </c>
      <c r="J12" s="47">
        <v>8</v>
      </c>
    </row>
    <row r="13" spans="1:10" ht="34.5" customHeight="1">
      <c r="A13" s="7">
        <v>10</v>
      </c>
      <c r="B13" s="29" t="s">
        <v>252</v>
      </c>
      <c r="C13" s="10" t="s">
        <v>302</v>
      </c>
      <c r="D13" s="19" t="s">
        <v>253</v>
      </c>
      <c r="E13" s="47">
        <v>22</v>
      </c>
      <c r="F13" s="47">
        <v>21</v>
      </c>
      <c r="G13" s="47">
        <v>20</v>
      </c>
      <c r="H13" s="47">
        <v>24</v>
      </c>
      <c r="I13" s="47">
        <f t="shared" si="0"/>
        <v>87</v>
      </c>
      <c r="J13" s="47">
        <v>8</v>
      </c>
    </row>
    <row r="14" spans="1:10" ht="30">
      <c r="A14" s="7">
        <v>11</v>
      </c>
      <c r="B14" s="33" t="s">
        <v>197</v>
      </c>
      <c r="C14" s="10" t="s">
        <v>194</v>
      </c>
      <c r="D14" s="9" t="s">
        <v>198</v>
      </c>
      <c r="E14" s="47">
        <v>18</v>
      </c>
      <c r="F14" s="47">
        <v>23</v>
      </c>
      <c r="G14" s="47">
        <v>20</v>
      </c>
      <c r="H14" s="47">
        <v>25</v>
      </c>
      <c r="I14" s="47">
        <f t="shared" si="0"/>
        <v>86</v>
      </c>
      <c r="J14" s="47">
        <v>9</v>
      </c>
    </row>
    <row r="15" spans="1:10" ht="30">
      <c r="A15" s="7">
        <v>12</v>
      </c>
      <c r="B15" s="29" t="s">
        <v>200</v>
      </c>
      <c r="C15" s="9" t="s">
        <v>201</v>
      </c>
      <c r="D15" s="10" t="s">
        <v>203</v>
      </c>
      <c r="E15" s="47">
        <v>21</v>
      </c>
      <c r="F15" s="47">
        <v>24</v>
      </c>
      <c r="G15" s="47">
        <v>21</v>
      </c>
      <c r="H15" s="47">
        <v>20</v>
      </c>
      <c r="I15" s="47">
        <f t="shared" si="0"/>
        <v>86</v>
      </c>
      <c r="J15" s="47">
        <v>9</v>
      </c>
    </row>
    <row r="16" spans="1:10" ht="30">
      <c r="A16" s="7">
        <v>13</v>
      </c>
      <c r="B16" s="29" t="s">
        <v>215</v>
      </c>
      <c r="C16" s="9" t="s">
        <v>207</v>
      </c>
      <c r="D16" s="10" t="s">
        <v>216</v>
      </c>
      <c r="E16" s="47">
        <v>22</v>
      </c>
      <c r="F16" s="47">
        <v>23</v>
      </c>
      <c r="G16" s="47">
        <v>20</v>
      </c>
      <c r="H16" s="47">
        <v>21</v>
      </c>
      <c r="I16" s="47">
        <f t="shared" si="0"/>
        <v>86</v>
      </c>
      <c r="J16" s="47">
        <v>9</v>
      </c>
    </row>
    <row r="17" spans="1:10" ht="45">
      <c r="A17" s="7">
        <v>14</v>
      </c>
      <c r="B17" s="29" t="s">
        <v>16</v>
      </c>
      <c r="C17" s="10" t="s">
        <v>8</v>
      </c>
      <c r="D17" s="10" t="s">
        <v>17</v>
      </c>
      <c r="E17" s="47">
        <v>24</v>
      </c>
      <c r="F17" s="47">
        <v>16</v>
      </c>
      <c r="G17" s="47">
        <v>21</v>
      </c>
      <c r="H17" s="47">
        <v>24</v>
      </c>
      <c r="I17" s="47">
        <f t="shared" si="0"/>
        <v>85</v>
      </c>
      <c r="J17" s="47">
        <v>10</v>
      </c>
    </row>
    <row r="18" spans="1:10" ht="33.75" customHeight="1">
      <c r="A18" s="7">
        <v>15</v>
      </c>
      <c r="B18" s="29" t="s">
        <v>53</v>
      </c>
      <c r="C18" s="9" t="s">
        <v>43</v>
      </c>
      <c r="D18" s="10" t="s">
        <v>54</v>
      </c>
      <c r="E18" s="47">
        <v>19</v>
      </c>
      <c r="F18" s="47">
        <v>18</v>
      </c>
      <c r="G18" s="47">
        <v>23</v>
      </c>
      <c r="H18" s="47">
        <v>25</v>
      </c>
      <c r="I18" s="47">
        <f t="shared" si="0"/>
        <v>85</v>
      </c>
      <c r="J18" s="47">
        <v>10</v>
      </c>
    </row>
    <row r="19" spans="1:10" ht="37.5" customHeight="1">
      <c r="A19" s="7">
        <v>16</v>
      </c>
      <c r="B19" s="29" t="s">
        <v>156</v>
      </c>
      <c r="C19" s="10" t="s">
        <v>148</v>
      </c>
      <c r="D19" s="10" t="s">
        <v>157</v>
      </c>
      <c r="E19" s="47">
        <v>23</v>
      </c>
      <c r="F19" s="47">
        <v>22</v>
      </c>
      <c r="G19" s="47">
        <v>18</v>
      </c>
      <c r="H19" s="47">
        <v>21</v>
      </c>
      <c r="I19" s="47">
        <f t="shared" si="0"/>
        <v>84</v>
      </c>
      <c r="J19" s="47">
        <v>11</v>
      </c>
    </row>
    <row r="20" spans="1:10" ht="37.5" customHeight="1">
      <c r="A20" s="7">
        <v>17</v>
      </c>
      <c r="B20" s="29" t="s">
        <v>176</v>
      </c>
      <c r="C20" s="10" t="s">
        <v>161</v>
      </c>
      <c r="D20" s="10" t="s">
        <v>177</v>
      </c>
      <c r="E20" s="47">
        <v>25</v>
      </c>
      <c r="F20" s="47">
        <v>16</v>
      </c>
      <c r="G20" s="47">
        <v>18</v>
      </c>
      <c r="H20" s="47">
        <v>24</v>
      </c>
      <c r="I20" s="47">
        <f t="shared" si="0"/>
        <v>83</v>
      </c>
      <c r="J20" s="47">
        <v>12</v>
      </c>
    </row>
    <row r="21" spans="1:10" ht="37.5" customHeight="1">
      <c r="A21" s="7">
        <v>18</v>
      </c>
      <c r="B21" s="29" t="s">
        <v>172</v>
      </c>
      <c r="C21" s="10" t="s">
        <v>161</v>
      </c>
      <c r="D21" s="10" t="s">
        <v>173</v>
      </c>
      <c r="E21" s="47">
        <v>23</v>
      </c>
      <c r="F21" s="47">
        <v>18</v>
      </c>
      <c r="G21" s="47">
        <v>19</v>
      </c>
      <c r="H21" s="47">
        <v>20</v>
      </c>
      <c r="I21" s="47">
        <f t="shared" si="0"/>
        <v>80</v>
      </c>
      <c r="J21" s="47">
        <v>13</v>
      </c>
    </row>
    <row r="22" spans="1:10" ht="30">
      <c r="A22" s="7">
        <v>19</v>
      </c>
      <c r="B22" s="29" t="s">
        <v>191</v>
      </c>
      <c r="C22" s="10" t="s">
        <v>195</v>
      </c>
      <c r="D22" s="10" t="s">
        <v>192</v>
      </c>
      <c r="E22" s="47">
        <v>19</v>
      </c>
      <c r="F22" s="47">
        <v>16</v>
      </c>
      <c r="G22" s="47">
        <v>21</v>
      </c>
      <c r="H22" s="47">
        <v>24</v>
      </c>
      <c r="I22" s="47">
        <f t="shared" si="0"/>
        <v>80</v>
      </c>
      <c r="J22" s="47">
        <v>13</v>
      </c>
    </row>
    <row r="23" spans="1:10" ht="36" customHeight="1">
      <c r="A23" s="7">
        <v>20</v>
      </c>
      <c r="B23" s="29" t="s">
        <v>202</v>
      </c>
      <c r="C23" s="9" t="s">
        <v>201</v>
      </c>
      <c r="D23" s="9" t="s">
        <v>199</v>
      </c>
      <c r="E23" s="47">
        <v>20</v>
      </c>
      <c r="F23" s="47">
        <v>19</v>
      </c>
      <c r="G23" s="47">
        <v>21</v>
      </c>
      <c r="H23" s="47">
        <v>20</v>
      </c>
      <c r="I23" s="47">
        <f t="shared" si="0"/>
        <v>80</v>
      </c>
      <c r="J23" s="47">
        <v>13</v>
      </c>
    </row>
    <row r="24" spans="1:10" ht="45">
      <c r="A24" s="7">
        <v>21</v>
      </c>
      <c r="B24" s="29" t="s">
        <v>213</v>
      </c>
      <c r="C24" s="9" t="s">
        <v>207</v>
      </c>
      <c r="D24" s="10" t="s">
        <v>214</v>
      </c>
      <c r="E24" s="47">
        <v>17</v>
      </c>
      <c r="F24" s="47">
        <v>23</v>
      </c>
      <c r="G24" s="47">
        <v>20</v>
      </c>
      <c r="H24" s="47">
        <v>20</v>
      </c>
      <c r="I24" s="47">
        <f t="shared" si="0"/>
        <v>80</v>
      </c>
      <c r="J24" s="47">
        <v>13</v>
      </c>
    </row>
    <row r="25" spans="1:10" ht="45">
      <c r="A25" s="7">
        <v>22</v>
      </c>
      <c r="B25" s="29" t="s">
        <v>259</v>
      </c>
      <c r="C25" s="19" t="s">
        <v>303</v>
      </c>
      <c r="D25" s="19" t="s">
        <v>260</v>
      </c>
      <c r="E25" s="47">
        <v>20</v>
      </c>
      <c r="F25" s="47">
        <v>21</v>
      </c>
      <c r="G25" s="47">
        <v>17</v>
      </c>
      <c r="H25" s="47">
        <v>20</v>
      </c>
      <c r="I25" s="47">
        <f t="shared" si="0"/>
        <v>78</v>
      </c>
      <c r="J25" s="47">
        <v>14</v>
      </c>
    </row>
    <row r="26" spans="1:10" ht="30">
      <c r="A26" s="7">
        <v>23</v>
      </c>
      <c r="B26" s="29" t="s">
        <v>126</v>
      </c>
      <c r="C26" s="10" t="s">
        <v>127</v>
      </c>
      <c r="D26" s="10" t="s">
        <v>128</v>
      </c>
      <c r="E26" s="47">
        <v>18</v>
      </c>
      <c r="F26" s="47">
        <v>19</v>
      </c>
      <c r="G26" s="47">
        <v>20</v>
      </c>
      <c r="H26" s="47">
        <v>20</v>
      </c>
      <c r="I26" s="47">
        <f t="shared" si="0"/>
        <v>77</v>
      </c>
      <c r="J26" s="47">
        <v>15</v>
      </c>
    </row>
    <row r="27" spans="1:10" ht="30">
      <c r="A27" s="7">
        <v>24</v>
      </c>
      <c r="B27" s="29" t="s">
        <v>70</v>
      </c>
      <c r="C27" s="10" t="s">
        <v>63</v>
      </c>
      <c r="D27" s="19" t="s">
        <v>71</v>
      </c>
      <c r="E27" s="47">
        <v>18</v>
      </c>
      <c r="F27" s="47">
        <v>17</v>
      </c>
      <c r="G27" s="47">
        <v>18</v>
      </c>
      <c r="H27" s="47">
        <v>23</v>
      </c>
      <c r="I27" s="47">
        <f t="shared" si="0"/>
        <v>76</v>
      </c>
      <c r="J27" s="47">
        <v>16</v>
      </c>
    </row>
    <row r="28" spans="1:10" ht="30">
      <c r="A28" s="7">
        <v>25</v>
      </c>
      <c r="B28" s="29" t="s">
        <v>183</v>
      </c>
      <c r="C28" s="10" t="s">
        <v>161</v>
      </c>
      <c r="D28" s="10" t="s">
        <v>184</v>
      </c>
      <c r="E28" s="47">
        <v>18</v>
      </c>
      <c r="F28" s="47">
        <v>16</v>
      </c>
      <c r="G28" s="47">
        <v>17</v>
      </c>
      <c r="H28" s="47">
        <v>25</v>
      </c>
      <c r="I28" s="47">
        <f t="shared" si="0"/>
        <v>76</v>
      </c>
      <c r="J28" s="47">
        <v>16</v>
      </c>
    </row>
    <row r="29" spans="1:10" ht="33" customHeight="1">
      <c r="A29" s="7">
        <v>26</v>
      </c>
      <c r="B29" s="29" t="s">
        <v>132</v>
      </c>
      <c r="C29" s="10" t="s">
        <v>130</v>
      </c>
      <c r="D29" s="10" t="s">
        <v>133</v>
      </c>
      <c r="E29" s="47">
        <v>25</v>
      </c>
      <c r="F29" s="47">
        <v>14</v>
      </c>
      <c r="G29" s="47">
        <v>16</v>
      </c>
      <c r="H29" s="47">
        <v>20</v>
      </c>
      <c r="I29" s="47">
        <f t="shared" si="0"/>
        <v>75</v>
      </c>
      <c r="J29" s="47">
        <v>17</v>
      </c>
    </row>
    <row r="30" spans="1:10" ht="30">
      <c r="A30" s="7">
        <v>27</v>
      </c>
      <c r="B30" s="29" t="s">
        <v>178</v>
      </c>
      <c r="C30" s="10" t="s">
        <v>161</v>
      </c>
      <c r="D30" s="10" t="s">
        <v>179</v>
      </c>
      <c r="E30" s="47">
        <v>18</v>
      </c>
      <c r="F30" s="47">
        <v>18</v>
      </c>
      <c r="G30" s="47">
        <v>19</v>
      </c>
      <c r="H30" s="47">
        <v>20</v>
      </c>
      <c r="I30" s="47">
        <f t="shared" si="0"/>
        <v>75</v>
      </c>
      <c r="J30" s="47">
        <v>17</v>
      </c>
    </row>
    <row r="31" spans="1:10" ht="31.5" customHeight="1">
      <c r="A31" s="7">
        <v>28</v>
      </c>
      <c r="B31" s="29" t="s">
        <v>190</v>
      </c>
      <c r="C31" s="10" t="s">
        <v>161</v>
      </c>
      <c r="D31" s="10" t="s">
        <v>189</v>
      </c>
      <c r="E31" s="47">
        <v>18</v>
      </c>
      <c r="F31" s="47">
        <v>18</v>
      </c>
      <c r="G31" s="47">
        <v>18</v>
      </c>
      <c r="H31" s="47">
        <v>21</v>
      </c>
      <c r="I31" s="47">
        <f t="shared" si="0"/>
        <v>75</v>
      </c>
      <c r="J31" s="47">
        <v>17</v>
      </c>
    </row>
    <row r="32" spans="1:10" ht="30">
      <c r="A32" s="7">
        <v>29</v>
      </c>
      <c r="B32" s="32" t="s">
        <v>83</v>
      </c>
      <c r="C32" s="10" t="s">
        <v>63</v>
      </c>
      <c r="D32" s="10" t="s">
        <v>84</v>
      </c>
      <c r="E32" s="47">
        <v>17</v>
      </c>
      <c r="F32" s="47">
        <v>19</v>
      </c>
      <c r="G32" s="47">
        <v>18</v>
      </c>
      <c r="H32" s="47">
        <v>20</v>
      </c>
      <c r="I32" s="47">
        <f t="shared" si="0"/>
        <v>74</v>
      </c>
      <c r="J32" s="47">
        <v>18</v>
      </c>
    </row>
    <row r="33" spans="1:10" ht="45">
      <c r="A33" s="7">
        <v>30</v>
      </c>
      <c r="B33" s="29" t="s">
        <v>108</v>
      </c>
      <c r="C33" s="10" t="s">
        <v>94</v>
      </c>
      <c r="D33" s="10" t="s">
        <v>109</v>
      </c>
      <c r="E33" s="47">
        <v>20</v>
      </c>
      <c r="F33" s="47">
        <v>17</v>
      </c>
      <c r="G33" s="47">
        <v>17</v>
      </c>
      <c r="H33" s="47">
        <v>20</v>
      </c>
      <c r="I33" s="47">
        <f t="shared" si="0"/>
        <v>74</v>
      </c>
      <c r="J33" s="47">
        <v>18</v>
      </c>
    </row>
    <row r="34" spans="1:10" ht="45">
      <c r="A34" s="7">
        <v>31</v>
      </c>
      <c r="B34" s="29" t="s">
        <v>193</v>
      </c>
      <c r="C34" s="10" t="s">
        <v>194</v>
      </c>
      <c r="D34" s="10" t="s">
        <v>196</v>
      </c>
      <c r="E34" s="47">
        <v>14</v>
      </c>
      <c r="F34" s="47">
        <v>20</v>
      </c>
      <c r="G34" s="47">
        <v>17</v>
      </c>
      <c r="H34" s="47">
        <v>23</v>
      </c>
      <c r="I34" s="47">
        <f t="shared" si="0"/>
        <v>74</v>
      </c>
      <c r="J34" s="47">
        <v>18</v>
      </c>
    </row>
    <row r="35" spans="1:10" ht="30">
      <c r="A35" s="7">
        <v>32</v>
      </c>
      <c r="B35" s="29" t="s">
        <v>271</v>
      </c>
      <c r="C35" s="9" t="s">
        <v>201</v>
      </c>
      <c r="D35" s="10" t="s">
        <v>272</v>
      </c>
      <c r="E35" s="47">
        <v>16</v>
      </c>
      <c r="F35" s="47">
        <v>19</v>
      </c>
      <c r="G35" s="47">
        <v>19</v>
      </c>
      <c r="H35" s="47">
        <v>19</v>
      </c>
      <c r="I35" s="47">
        <f t="shared" si="0"/>
        <v>73</v>
      </c>
      <c r="J35" s="47">
        <v>19</v>
      </c>
    </row>
    <row r="36" spans="1:10" ht="30">
      <c r="A36" s="7">
        <v>33</v>
      </c>
      <c r="B36" s="29" t="s">
        <v>217</v>
      </c>
      <c r="C36" s="9" t="s">
        <v>207</v>
      </c>
      <c r="D36" s="10" t="s">
        <v>218</v>
      </c>
      <c r="E36" s="47">
        <v>17</v>
      </c>
      <c r="F36" s="47">
        <v>18</v>
      </c>
      <c r="G36" s="47">
        <v>18</v>
      </c>
      <c r="H36" s="47">
        <v>20</v>
      </c>
      <c r="I36" s="47">
        <f t="shared" ref="I36:I62" si="1">SUM(E36:H36)</f>
        <v>73</v>
      </c>
      <c r="J36" s="47">
        <v>19</v>
      </c>
    </row>
    <row r="37" spans="1:10" ht="45">
      <c r="A37" s="7">
        <v>34</v>
      </c>
      <c r="B37" s="29" t="s">
        <v>254</v>
      </c>
      <c r="C37" s="10" t="s">
        <v>302</v>
      </c>
      <c r="D37" s="19" t="s">
        <v>255</v>
      </c>
      <c r="E37" s="47">
        <v>16</v>
      </c>
      <c r="F37" s="47">
        <v>19</v>
      </c>
      <c r="G37" s="47">
        <v>18</v>
      </c>
      <c r="H37" s="47">
        <v>20</v>
      </c>
      <c r="I37" s="47">
        <f t="shared" si="1"/>
        <v>73</v>
      </c>
      <c r="J37" s="47">
        <v>19</v>
      </c>
    </row>
    <row r="38" spans="1:10" ht="30">
      <c r="A38" s="7">
        <v>35</v>
      </c>
      <c r="B38" s="33" t="s">
        <v>279</v>
      </c>
      <c r="C38" s="10" t="s">
        <v>11</v>
      </c>
      <c r="D38" s="10" t="s">
        <v>280</v>
      </c>
      <c r="E38" s="47">
        <v>17</v>
      </c>
      <c r="F38" s="47">
        <v>21</v>
      </c>
      <c r="G38" s="47">
        <v>18</v>
      </c>
      <c r="H38" s="47">
        <v>17</v>
      </c>
      <c r="I38" s="47">
        <f t="shared" si="1"/>
        <v>73</v>
      </c>
      <c r="J38" s="47">
        <v>19</v>
      </c>
    </row>
    <row r="39" spans="1:10" ht="30">
      <c r="A39" s="7">
        <v>36</v>
      </c>
      <c r="B39" s="29" t="s">
        <v>174</v>
      </c>
      <c r="C39" s="10" t="s">
        <v>161</v>
      </c>
      <c r="D39" s="19" t="s">
        <v>175</v>
      </c>
      <c r="E39" s="47">
        <v>17</v>
      </c>
      <c r="F39" s="47">
        <v>18</v>
      </c>
      <c r="G39" s="47">
        <v>19</v>
      </c>
      <c r="H39" s="47">
        <v>17</v>
      </c>
      <c r="I39" s="47">
        <f t="shared" si="1"/>
        <v>71</v>
      </c>
      <c r="J39" s="47">
        <v>20</v>
      </c>
    </row>
    <row r="40" spans="1:10" ht="81" customHeight="1">
      <c r="A40" s="7">
        <v>37</v>
      </c>
      <c r="B40" s="29" t="s">
        <v>223</v>
      </c>
      <c r="C40" s="9" t="s">
        <v>207</v>
      </c>
      <c r="D40" s="10" t="s">
        <v>224</v>
      </c>
      <c r="E40" s="47">
        <v>20</v>
      </c>
      <c r="F40" s="47">
        <v>11</v>
      </c>
      <c r="G40" s="47">
        <v>20</v>
      </c>
      <c r="H40" s="47">
        <v>20</v>
      </c>
      <c r="I40" s="47">
        <f t="shared" si="1"/>
        <v>71</v>
      </c>
      <c r="J40" s="47">
        <v>20</v>
      </c>
    </row>
    <row r="41" spans="1:10" ht="45">
      <c r="A41" s="7">
        <v>38</v>
      </c>
      <c r="B41" s="29" t="s">
        <v>256</v>
      </c>
      <c r="C41" s="10" t="s">
        <v>302</v>
      </c>
      <c r="D41" s="19" t="s">
        <v>88</v>
      </c>
      <c r="E41" s="47">
        <v>15</v>
      </c>
      <c r="F41" s="47">
        <v>18</v>
      </c>
      <c r="G41" s="47">
        <v>18</v>
      </c>
      <c r="H41" s="47">
        <v>20</v>
      </c>
      <c r="I41" s="47">
        <f t="shared" si="1"/>
        <v>71</v>
      </c>
      <c r="J41" s="47">
        <v>20</v>
      </c>
    </row>
    <row r="42" spans="1:10" ht="30">
      <c r="A42" s="7">
        <v>39</v>
      </c>
      <c r="B42" s="29" t="s">
        <v>61</v>
      </c>
      <c r="C42" s="10" t="s">
        <v>63</v>
      </c>
      <c r="D42" s="10" t="s">
        <v>62</v>
      </c>
      <c r="E42" s="47">
        <v>18</v>
      </c>
      <c r="F42" s="47">
        <v>17</v>
      </c>
      <c r="G42" s="47">
        <v>16</v>
      </c>
      <c r="H42" s="47">
        <v>19</v>
      </c>
      <c r="I42" s="47">
        <f t="shared" si="1"/>
        <v>70</v>
      </c>
      <c r="J42" s="47">
        <v>21</v>
      </c>
    </row>
    <row r="43" spans="1:10" ht="45">
      <c r="A43" s="7">
        <v>40</v>
      </c>
      <c r="B43" s="29" t="s">
        <v>92</v>
      </c>
      <c r="C43" s="10" t="s">
        <v>94</v>
      </c>
      <c r="D43" s="10" t="s">
        <v>93</v>
      </c>
      <c r="E43" s="47">
        <v>17</v>
      </c>
      <c r="F43" s="47">
        <v>18</v>
      </c>
      <c r="G43" s="47">
        <v>19</v>
      </c>
      <c r="H43" s="47">
        <v>16</v>
      </c>
      <c r="I43" s="47">
        <f t="shared" si="1"/>
        <v>70</v>
      </c>
      <c r="J43" s="47">
        <v>21</v>
      </c>
    </row>
    <row r="44" spans="1:10" ht="30">
      <c r="A44" s="7">
        <v>41</v>
      </c>
      <c r="B44" s="29" t="s">
        <v>169</v>
      </c>
      <c r="C44" s="10" t="s">
        <v>161</v>
      </c>
      <c r="D44" s="10" t="s">
        <v>168</v>
      </c>
      <c r="E44" s="47">
        <v>16</v>
      </c>
      <c r="F44" s="47">
        <v>17</v>
      </c>
      <c r="G44" s="47">
        <v>17</v>
      </c>
      <c r="H44" s="47">
        <v>20</v>
      </c>
      <c r="I44" s="47">
        <f t="shared" si="1"/>
        <v>70</v>
      </c>
      <c r="J44" s="47">
        <v>21</v>
      </c>
    </row>
    <row r="45" spans="1:10" ht="30">
      <c r="A45" s="7">
        <v>42</v>
      </c>
      <c r="B45" s="29" t="s">
        <v>186</v>
      </c>
      <c r="C45" s="10" t="s">
        <v>161</v>
      </c>
      <c r="D45" s="10" t="s">
        <v>185</v>
      </c>
      <c r="E45" s="47">
        <v>17</v>
      </c>
      <c r="F45" s="47">
        <v>16</v>
      </c>
      <c r="G45" s="47">
        <v>17</v>
      </c>
      <c r="H45" s="47">
        <v>20</v>
      </c>
      <c r="I45" s="47">
        <f t="shared" si="1"/>
        <v>70</v>
      </c>
      <c r="J45" s="47">
        <v>21</v>
      </c>
    </row>
    <row r="46" spans="1:10" ht="45">
      <c r="A46" s="7">
        <v>43</v>
      </c>
      <c r="B46" s="29" t="s">
        <v>113</v>
      </c>
      <c r="C46" s="10" t="s">
        <v>94</v>
      </c>
      <c r="D46" s="10" t="s">
        <v>114</v>
      </c>
      <c r="E46" s="47">
        <v>18</v>
      </c>
      <c r="F46" s="47">
        <v>15</v>
      </c>
      <c r="G46" s="47">
        <v>16</v>
      </c>
      <c r="H46" s="47">
        <v>20</v>
      </c>
      <c r="I46" s="47">
        <f t="shared" si="1"/>
        <v>69</v>
      </c>
      <c r="J46" s="47">
        <v>22</v>
      </c>
    </row>
    <row r="47" spans="1:10" ht="30">
      <c r="A47" s="7">
        <v>44</v>
      </c>
      <c r="B47" s="29" t="s">
        <v>129</v>
      </c>
      <c r="C47" s="10" t="s">
        <v>130</v>
      </c>
      <c r="D47" s="10" t="s">
        <v>131</v>
      </c>
      <c r="E47" s="47">
        <v>17</v>
      </c>
      <c r="F47" s="47">
        <v>17</v>
      </c>
      <c r="G47" s="47">
        <v>18</v>
      </c>
      <c r="H47" s="47">
        <v>17</v>
      </c>
      <c r="I47" s="47">
        <f t="shared" si="1"/>
        <v>69</v>
      </c>
      <c r="J47" s="47">
        <v>22</v>
      </c>
    </row>
    <row r="48" spans="1:10" ht="30">
      <c r="A48" s="7">
        <v>45</v>
      </c>
      <c r="B48" s="29" t="s">
        <v>180</v>
      </c>
      <c r="C48" s="10" t="s">
        <v>161</v>
      </c>
      <c r="D48" s="10" t="s">
        <v>181</v>
      </c>
      <c r="E48" s="47">
        <v>17</v>
      </c>
      <c r="F48" s="47">
        <v>17</v>
      </c>
      <c r="G48" s="47">
        <v>19</v>
      </c>
      <c r="H48" s="47">
        <v>16</v>
      </c>
      <c r="I48" s="47">
        <f t="shared" si="1"/>
        <v>69</v>
      </c>
      <c r="J48" s="47">
        <v>22</v>
      </c>
    </row>
    <row r="49" spans="1:10" ht="30">
      <c r="A49" s="7">
        <v>46</v>
      </c>
      <c r="B49" s="29" t="s">
        <v>182</v>
      </c>
      <c r="C49" s="10" t="s">
        <v>161</v>
      </c>
      <c r="D49" s="10" t="s">
        <v>175</v>
      </c>
      <c r="E49" s="47">
        <v>17</v>
      </c>
      <c r="F49" s="47">
        <v>17</v>
      </c>
      <c r="G49" s="47">
        <v>18</v>
      </c>
      <c r="H49" s="47">
        <v>17</v>
      </c>
      <c r="I49" s="47">
        <f t="shared" si="1"/>
        <v>69</v>
      </c>
      <c r="J49" s="47">
        <v>22</v>
      </c>
    </row>
    <row r="50" spans="1:10" ht="30">
      <c r="A50" s="7">
        <v>47</v>
      </c>
      <c r="B50" s="29" t="s">
        <v>275</v>
      </c>
      <c r="C50" s="9" t="s">
        <v>201</v>
      </c>
      <c r="D50" s="9" t="s">
        <v>276</v>
      </c>
      <c r="E50" s="47">
        <v>17</v>
      </c>
      <c r="F50" s="47">
        <v>15</v>
      </c>
      <c r="G50" s="47">
        <v>17</v>
      </c>
      <c r="H50" s="47">
        <v>20</v>
      </c>
      <c r="I50" s="47">
        <f t="shared" si="1"/>
        <v>69</v>
      </c>
      <c r="J50" s="47">
        <v>22</v>
      </c>
    </row>
    <row r="51" spans="1:10" ht="30">
      <c r="A51" s="7">
        <v>48</v>
      </c>
      <c r="B51" s="29" t="s">
        <v>283</v>
      </c>
      <c r="C51" s="10" t="s">
        <v>11</v>
      </c>
      <c r="D51" s="9" t="s">
        <v>50</v>
      </c>
      <c r="E51" s="47">
        <v>16</v>
      </c>
      <c r="F51" s="47">
        <v>17</v>
      </c>
      <c r="G51" s="47">
        <v>18</v>
      </c>
      <c r="H51" s="47">
        <v>17</v>
      </c>
      <c r="I51" s="47">
        <f t="shared" si="1"/>
        <v>68</v>
      </c>
      <c r="J51" s="47">
        <v>23</v>
      </c>
    </row>
    <row r="52" spans="1:10" ht="39.75" customHeight="1">
      <c r="A52" s="7">
        <v>49</v>
      </c>
      <c r="B52" s="29" t="s">
        <v>301</v>
      </c>
      <c r="C52" s="10" t="s">
        <v>300</v>
      </c>
      <c r="D52" s="9" t="s">
        <v>28</v>
      </c>
      <c r="E52" s="47">
        <v>18</v>
      </c>
      <c r="F52" s="47">
        <v>14</v>
      </c>
      <c r="G52" s="47">
        <v>15</v>
      </c>
      <c r="H52" s="47">
        <v>20</v>
      </c>
      <c r="I52" s="47">
        <f t="shared" si="1"/>
        <v>67</v>
      </c>
      <c r="J52" s="47">
        <v>24</v>
      </c>
    </row>
    <row r="53" spans="1:10" ht="30">
      <c r="A53" s="7">
        <v>50</v>
      </c>
      <c r="B53" s="29" t="s">
        <v>85</v>
      </c>
      <c r="C53" s="10" t="s">
        <v>63</v>
      </c>
      <c r="D53" s="10" t="s">
        <v>86</v>
      </c>
      <c r="E53" s="47">
        <v>19</v>
      </c>
      <c r="F53" s="47">
        <v>11</v>
      </c>
      <c r="G53" s="47">
        <v>18</v>
      </c>
      <c r="H53" s="47">
        <v>19</v>
      </c>
      <c r="I53" s="47">
        <f t="shared" si="1"/>
        <v>67</v>
      </c>
      <c r="J53" s="47">
        <v>24</v>
      </c>
    </row>
    <row r="54" spans="1:10" ht="30">
      <c r="A54" s="7">
        <v>51</v>
      </c>
      <c r="B54" s="29" t="s">
        <v>160</v>
      </c>
      <c r="C54" s="10" t="s">
        <v>161</v>
      </c>
      <c r="D54" s="19" t="s">
        <v>162</v>
      </c>
      <c r="E54" s="47">
        <v>16</v>
      </c>
      <c r="F54" s="47">
        <v>16</v>
      </c>
      <c r="G54" s="47">
        <v>18</v>
      </c>
      <c r="H54" s="47">
        <v>17</v>
      </c>
      <c r="I54" s="47">
        <f t="shared" si="1"/>
        <v>67</v>
      </c>
      <c r="J54" s="47">
        <v>24</v>
      </c>
    </row>
    <row r="55" spans="1:10" ht="30">
      <c r="A55" s="7">
        <v>52</v>
      </c>
      <c r="B55" s="29" t="s">
        <v>167</v>
      </c>
      <c r="C55" s="10" t="s">
        <v>161</v>
      </c>
      <c r="D55" s="10" t="s">
        <v>93</v>
      </c>
      <c r="E55" s="47">
        <v>16</v>
      </c>
      <c r="F55" s="47">
        <v>17</v>
      </c>
      <c r="G55" s="47">
        <v>17</v>
      </c>
      <c r="H55" s="47">
        <v>17</v>
      </c>
      <c r="I55" s="47">
        <f t="shared" si="1"/>
        <v>67</v>
      </c>
      <c r="J55" s="47">
        <v>24</v>
      </c>
    </row>
    <row r="56" spans="1:10" ht="30">
      <c r="A56" s="7">
        <v>53</v>
      </c>
      <c r="B56" s="29" t="s">
        <v>49</v>
      </c>
      <c r="C56" s="9" t="s">
        <v>43</v>
      </c>
      <c r="D56" s="9" t="s">
        <v>50</v>
      </c>
      <c r="E56" s="47">
        <v>16</v>
      </c>
      <c r="F56" s="47">
        <v>15</v>
      </c>
      <c r="G56" s="47">
        <v>16</v>
      </c>
      <c r="H56" s="47">
        <v>19</v>
      </c>
      <c r="I56" s="47">
        <f t="shared" si="1"/>
        <v>66</v>
      </c>
      <c r="J56" s="47">
        <v>25</v>
      </c>
    </row>
    <row r="57" spans="1:10" ht="30">
      <c r="A57" s="7">
        <v>54</v>
      </c>
      <c r="B57" s="29" t="s">
        <v>164</v>
      </c>
      <c r="C57" s="10" t="s">
        <v>161</v>
      </c>
      <c r="D57" s="19" t="s">
        <v>163</v>
      </c>
      <c r="E57" s="47">
        <v>16</v>
      </c>
      <c r="F57" s="47">
        <v>14</v>
      </c>
      <c r="G57" s="47">
        <v>19</v>
      </c>
      <c r="H57" s="47">
        <v>17</v>
      </c>
      <c r="I57" s="47">
        <f t="shared" si="1"/>
        <v>66</v>
      </c>
      <c r="J57" s="47">
        <v>25</v>
      </c>
    </row>
    <row r="58" spans="1:10" ht="30">
      <c r="A58" s="7">
        <v>55</v>
      </c>
      <c r="B58" s="29" t="s">
        <v>281</v>
      </c>
      <c r="C58" s="10" t="s">
        <v>11</v>
      </c>
      <c r="D58" s="10" t="s">
        <v>282</v>
      </c>
      <c r="E58" s="47">
        <v>17</v>
      </c>
      <c r="F58" s="47">
        <v>17</v>
      </c>
      <c r="G58" s="47">
        <v>16</v>
      </c>
      <c r="H58" s="47">
        <v>16</v>
      </c>
      <c r="I58" s="47">
        <f t="shared" si="1"/>
        <v>66</v>
      </c>
      <c r="J58" s="47">
        <v>25</v>
      </c>
    </row>
    <row r="59" spans="1:10" ht="30">
      <c r="A59" s="7">
        <v>56</v>
      </c>
      <c r="B59" s="29" t="s">
        <v>284</v>
      </c>
      <c r="C59" s="9" t="s">
        <v>5</v>
      </c>
      <c r="D59" s="10" t="s">
        <v>285</v>
      </c>
      <c r="E59" s="47">
        <v>20</v>
      </c>
      <c r="F59" s="47">
        <v>13</v>
      </c>
      <c r="G59" s="47">
        <v>17</v>
      </c>
      <c r="H59" s="47">
        <v>16</v>
      </c>
      <c r="I59" s="47">
        <f t="shared" si="1"/>
        <v>66</v>
      </c>
      <c r="J59" s="47">
        <v>25</v>
      </c>
    </row>
    <row r="60" spans="1:10" ht="30">
      <c r="A60" s="7">
        <v>57</v>
      </c>
      <c r="B60" s="29" t="s">
        <v>166</v>
      </c>
      <c r="C60" s="10" t="s">
        <v>161</v>
      </c>
      <c r="D60" s="19" t="s">
        <v>165</v>
      </c>
      <c r="E60" s="47">
        <v>16</v>
      </c>
      <c r="F60" s="47">
        <v>16</v>
      </c>
      <c r="G60" s="47">
        <v>16</v>
      </c>
      <c r="H60" s="47">
        <v>17</v>
      </c>
      <c r="I60" s="47">
        <f t="shared" si="1"/>
        <v>65</v>
      </c>
      <c r="J60" s="47">
        <v>26</v>
      </c>
    </row>
    <row r="61" spans="1:10" ht="30">
      <c r="A61" s="7">
        <v>58</v>
      </c>
      <c r="B61" s="29" t="s">
        <v>72</v>
      </c>
      <c r="C61" s="10" t="s">
        <v>63</v>
      </c>
      <c r="D61" s="10" t="s">
        <v>73</v>
      </c>
      <c r="E61" s="47">
        <v>15</v>
      </c>
      <c r="F61" s="47">
        <v>13</v>
      </c>
      <c r="G61" s="47">
        <v>16</v>
      </c>
      <c r="H61" s="47">
        <v>18</v>
      </c>
      <c r="I61" s="47">
        <f t="shared" si="1"/>
        <v>62</v>
      </c>
      <c r="J61" s="47">
        <v>27</v>
      </c>
    </row>
    <row r="62" spans="1:10" ht="30">
      <c r="A62" s="7">
        <v>59</v>
      </c>
      <c r="B62" s="29" t="s">
        <v>274</v>
      </c>
      <c r="C62" s="9" t="s">
        <v>201</v>
      </c>
      <c r="D62" s="10" t="s">
        <v>273</v>
      </c>
      <c r="E62" s="47">
        <v>20</v>
      </c>
      <c r="F62" s="47">
        <v>17</v>
      </c>
      <c r="G62" s="47">
        <v>18</v>
      </c>
      <c r="H62" s="47">
        <v>0</v>
      </c>
      <c r="I62" s="47">
        <f t="shared" si="1"/>
        <v>55</v>
      </c>
      <c r="J62" s="47">
        <v>28</v>
      </c>
    </row>
    <row r="63" spans="1:10" s="28" customFormat="1">
      <c r="A63" s="17"/>
      <c r="B63" s="26"/>
      <c r="C63" s="26"/>
      <c r="D63" s="26"/>
    </row>
    <row r="64" spans="1:10" s="28" customFormat="1">
      <c r="A64" s="17"/>
      <c r="B64" s="49"/>
      <c r="C64"/>
      <c r="D64"/>
      <c r="E64" s="64"/>
      <c r="F64" s="64"/>
    </row>
    <row r="65" spans="1:6" s="28" customFormat="1">
      <c r="A65" s="17"/>
      <c r="B65"/>
      <c r="C65"/>
      <c r="D65"/>
      <c r="E65" s="22"/>
      <c r="F65"/>
    </row>
    <row r="66" spans="1:6">
      <c r="E66" s="60"/>
      <c r="F66" s="60"/>
    </row>
    <row r="67" spans="1:6">
      <c r="E67" s="22"/>
    </row>
    <row r="68" spans="1:6">
      <c r="E68" s="61"/>
      <c r="F68" s="61"/>
    </row>
    <row r="69" spans="1:6">
      <c r="E69" s="22"/>
    </row>
    <row r="70" spans="1:6">
      <c r="E70" s="61"/>
      <c r="F70" s="61"/>
    </row>
  </sheetData>
  <autoFilter ref="A3:D62">
    <filterColumn colId="2"/>
  </autoFilter>
  <sortState ref="A4:I62">
    <sortCondition descending="1" ref="I4:I62"/>
  </sortState>
  <mergeCells count="6">
    <mergeCell ref="E66:F66"/>
    <mergeCell ref="E68:F68"/>
    <mergeCell ref="E70:F70"/>
    <mergeCell ref="A2:J2"/>
    <mergeCell ref="A1:J1"/>
    <mergeCell ref="E64:F64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opLeftCell="A28" workbookViewId="0">
      <selection activeCell="B4" sqref="B4:C22"/>
    </sheetView>
  </sheetViews>
  <sheetFormatPr defaultRowHeight="15"/>
  <cols>
    <col min="1" max="1" width="6.5703125" customWidth="1"/>
    <col min="2" max="2" width="19.42578125" customWidth="1"/>
    <col min="3" max="3" width="18.42578125" customWidth="1"/>
    <col min="4" max="4" width="22" customWidth="1"/>
    <col min="5" max="5" width="11.42578125" customWidth="1"/>
  </cols>
  <sheetData>
    <row r="1" spans="1:10" ht="37.5" customHeight="1">
      <c r="A1" s="62" t="s">
        <v>298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5.25" customHeight="1">
      <c r="A2" s="63" t="s">
        <v>336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45">
      <c r="A3" s="50" t="s">
        <v>0</v>
      </c>
      <c r="B3" s="50" t="s">
        <v>1</v>
      </c>
      <c r="C3" s="50" t="s">
        <v>2</v>
      </c>
      <c r="D3" s="53" t="s">
        <v>3</v>
      </c>
      <c r="E3" s="51" t="s">
        <v>329</v>
      </c>
      <c r="F3" s="51" t="s">
        <v>330</v>
      </c>
      <c r="G3" s="52" t="s">
        <v>331</v>
      </c>
      <c r="H3" s="52" t="s">
        <v>333</v>
      </c>
      <c r="I3" s="50" t="s">
        <v>297</v>
      </c>
      <c r="J3" s="52" t="s">
        <v>335</v>
      </c>
    </row>
    <row r="4" spans="1:10" s="6" customFormat="1" ht="35.25" customHeight="1">
      <c r="A4" s="4">
        <v>1</v>
      </c>
      <c r="B4" s="29" t="s">
        <v>236</v>
      </c>
      <c r="C4" s="9" t="s">
        <v>9</v>
      </c>
      <c r="D4" s="9" t="s">
        <v>237</v>
      </c>
      <c r="E4" s="36">
        <v>25</v>
      </c>
      <c r="F4" s="36">
        <v>23</v>
      </c>
      <c r="G4" s="36">
        <v>24</v>
      </c>
      <c r="H4" s="36">
        <v>25</v>
      </c>
      <c r="I4" s="36">
        <f t="shared" ref="I4:I22" si="0">SUM(E4:H4)</f>
        <v>97</v>
      </c>
      <c r="J4" s="36">
        <v>1</v>
      </c>
    </row>
    <row r="5" spans="1:10" s="21" customFormat="1" ht="48.75" customHeight="1">
      <c r="A5" s="4">
        <v>2</v>
      </c>
      <c r="B5" s="29" t="s">
        <v>286</v>
      </c>
      <c r="C5" s="10" t="s">
        <v>89</v>
      </c>
      <c r="D5" s="10" t="s">
        <v>287</v>
      </c>
      <c r="E5" s="36">
        <v>20</v>
      </c>
      <c r="F5" s="36">
        <v>25</v>
      </c>
      <c r="G5" s="36">
        <v>19</v>
      </c>
      <c r="H5" s="36">
        <v>24</v>
      </c>
      <c r="I5" s="36">
        <f t="shared" si="0"/>
        <v>88</v>
      </c>
      <c r="J5" s="36">
        <v>2</v>
      </c>
    </row>
    <row r="6" spans="1:10" s="21" customFormat="1" ht="33.75" customHeight="1">
      <c r="A6" s="4">
        <v>3</v>
      </c>
      <c r="B6" s="31" t="s">
        <v>221</v>
      </c>
      <c r="C6" s="15" t="s">
        <v>222</v>
      </c>
      <c r="D6" s="10" t="s">
        <v>334</v>
      </c>
      <c r="E6" s="36">
        <v>20</v>
      </c>
      <c r="F6" s="36">
        <v>21</v>
      </c>
      <c r="G6" s="36">
        <v>23</v>
      </c>
      <c r="H6" s="36">
        <v>20</v>
      </c>
      <c r="I6" s="36">
        <f t="shared" si="0"/>
        <v>84</v>
      </c>
      <c r="J6" s="36">
        <v>3</v>
      </c>
    </row>
    <row r="7" spans="1:10" s="6" customFormat="1" ht="30">
      <c r="A7" s="4">
        <v>4</v>
      </c>
      <c r="B7" s="31" t="s">
        <v>40</v>
      </c>
      <c r="C7" s="15" t="s">
        <v>305</v>
      </c>
      <c r="D7" s="24" t="s">
        <v>41</v>
      </c>
      <c r="E7" s="36">
        <v>19</v>
      </c>
      <c r="F7" s="36">
        <v>22</v>
      </c>
      <c r="G7" s="36">
        <v>17</v>
      </c>
      <c r="H7" s="36">
        <v>24</v>
      </c>
      <c r="I7" s="36">
        <f t="shared" si="0"/>
        <v>82</v>
      </c>
      <c r="J7" s="36">
        <v>4</v>
      </c>
    </row>
    <row r="8" spans="1:10" s="6" customFormat="1" ht="30">
      <c r="A8" s="4">
        <v>5</v>
      </c>
      <c r="B8" s="29" t="s">
        <v>288</v>
      </c>
      <c r="C8" s="10" t="s">
        <v>11</v>
      </c>
      <c r="D8" s="24" t="s">
        <v>289</v>
      </c>
      <c r="E8" s="36">
        <v>19</v>
      </c>
      <c r="F8" s="36">
        <v>23</v>
      </c>
      <c r="G8" s="36">
        <v>20</v>
      </c>
      <c r="H8" s="36">
        <v>20</v>
      </c>
      <c r="I8" s="36">
        <f t="shared" si="0"/>
        <v>82</v>
      </c>
      <c r="J8" s="36">
        <v>4</v>
      </c>
    </row>
    <row r="9" spans="1:10" s="6" customFormat="1" ht="34.5" customHeight="1">
      <c r="A9" s="4">
        <v>6</v>
      </c>
      <c r="B9" s="39" t="s">
        <v>34</v>
      </c>
      <c r="C9" s="45" t="s">
        <v>305</v>
      </c>
      <c r="D9" s="10" t="s">
        <v>35</v>
      </c>
      <c r="E9" s="36">
        <v>19</v>
      </c>
      <c r="F9" s="36">
        <v>18</v>
      </c>
      <c r="G9" s="36">
        <v>22</v>
      </c>
      <c r="H9" s="36">
        <v>20</v>
      </c>
      <c r="I9" s="36">
        <f t="shared" si="0"/>
        <v>79</v>
      </c>
      <c r="J9" s="36">
        <v>5</v>
      </c>
    </row>
    <row r="10" spans="1:10" s="6" customFormat="1" ht="37.5" customHeight="1">
      <c r="A10" s="4">
        <v>7</v>
      </c>
      <c r="B10" s="39" t="s">
        <v>290</v>
      </c>
      <c r="C10" s="45" t="s">
        <v>11</v>
      </c>
      <c r="D10" s="10" t="s">
        <v>291</v>
      </c>
      <c r="E10" s="36">
        <v>18</v>
      </c>
      <c r="F10" s="36">
        <v>19</v>
      </c>
      <c r="G10" s="36">
        <v>20</v>
      </c>
      <c r="H10" s="36">
        <v>20</v>
      </c>
      <c r="I10" s="36">
        <f t="shared" si="0"/>
        <v>77</v>
      </c>
      <c r="J10" s="36">
        <v>6</v>
      </c>
    </row>
    <row r="11" spans="1:10" s="6" customFormat="1" ht="45" customHeight="1">
      <c r="A11" s="4">
        <v>8</v>
      </c>
      <c r="B11" s="29" t="s">
        <v>12</v>
      </c>
      <c r="C11" s="10" t="s">
        <v>21</v>
      </c>
      <c r="D11" s="10" t="s">
        <v>13</v>
      </c>
      <c r="E11" s="36">
        <v>22</v>
      </c>
      <c r="F11" s="36">
        <v>18</v>
      </c>
      <c r="G11" s="36">
        <v>21</v>
      </c>
      <c r="H11" s="36">
        <v>15</v>
      </c>
      <c r="I11" s="36">
        <f t="shared" si="0"/>
        <v>76</v>
      </c>
      <c r="J11" s="36">
        <v>7</v>
      </c>
    </row>
    <row r="12" spans="1:10" s="3" customFormat="1" ht="33" customHeight="1">
      <c r="A12" s="4">
        <v>9</v>
      </c>
      <c r="B12" s="29" t="s">
        <v>30</v>
      </c>
      <c r="C12" s="10" t="s">
        <v>8</v>
      </c>
      <c r="D12" s="10" t="s">
        <v>31</v>
      </c>
      <c r="E12" s="36">
        <v>16</v>
      </c>
      <c r="F12" s="36">
        <v>19</v>
      </c>
      <c r="G12" s="36">
        <v>20</v>
      </c>
      <c r="H12" s="36">
        <v>21</v>
      </c>
      <c r="I12" s="36">
        <f t="shared" si="0"/>
        <v>76</v>
      </c>
      <c r="J12" s="36">
        <v>7</v>
      </c>
    </row>
    <row r="13" spans="1:10" s="3" customFormat="1" ht="46.5" customHeight="1">
      <c r="A13" s="4">
        <v>10</v>
      </c>
      <c r="B13" s="29" t="s">
        <v>227</v>
      </c>
      <c r="C13" s="10" t="s">
        <v>229</v>
      </c>
      <c r="D13" s="10" t="s">
        <v>228</v>
      </c>
      <c r="E13" s="36">
        <v>18</v>
      </c>
      <c r="F13" s="36">
        <v>20</v>
      </c>
      <c r="G13" s="36">
        <v>19</v>
      </c>
      <c r="H13" s="36">
        <v>19</v>
      </c>
      <c r="I13" s="36">
        <f t="shared" si="0"/>
        <v>76</v>
      </c>
      <c r="J13" s="36">
        <v>7</v>
      </c>
    </row>
    <row r="14" spans="1:10" s="3" customFormat="1" ht="45">
      <c r="A14" s="4">
        <v>11</v>
      </c>
      <c r="B14" s="29" t="s">
        <v>241</v>
      </c>
      <c r="C14" s="9" t="s">
        <v>148</v>
      </c>
      <c r="D14" s="10" t="s">
        <v>242</v>
      </c>
      <c r="E14" s="36">
        <v>15</v>
      </c>
      <c r="F14" s="36">
        <v>16</v>
      </c>
      <c r="G14" s="36">
        <v>18</v>
      </c>
      <c r="H14" s="36">
        <v>25</v>
      </c>
      <c r="I14" s="36">
        <f t="shared" si="0"/>
        <v>74</v>
      </c>
      <c r="J14" s="36">
        <v>8</v>
      </c>
    </row>
    <row r="15" spans="1:10" s="3" customFormat="1" ht="30">
      <c r="A15" s="4">
        <v>12</v>
      </c>
      <c r="B15" s="29" t="s">
        <v>45</v>
      </c>
      <c r="C15" s="19" t="s">
        <v>43</v>
      </c>
      <c r="D15" s="10" t="s">
        <v>46</v>
      </c>
      <c r="E15" s="36">
        <v>16</v>
      </c>
      <c r="F15" s="36">
        <v>19</v>
      </c>
      <c r="G15" s="36">
        <v>20</v>
      </c>
      <c r="H15" s="36">
        <v>16</v>
      </c>
      <c r="I15" s="36">
        <f t="shared" si="0"/>
        <v>71</v>
      </c>
      <c r="J15" s="36">
        <v>9</v>
      </c>
    </row>
    <row r="16" spans="1:10" s="3" customFormat="1" ht="30">
      <c r="A16" s="4">
        <v>13</v>
      </c>
      <c r="B16" s="29" t="s">
        <v>51</v>
      </c>
      <c r="C16" s="19" t="s">
        <v>43</v>
      </c>
      <c r="D16" s="10" t="s">
        <v>52</v>
      </c>
      <c r="E16" s="36">
        <v>18</v>
      </c>
      <c r="F16" s="36">
        <v>16</v>
      </c>
      <c r="G16" s="36">
        <v>15</v>
      </c>
      <c r="H16" s="36">
        <v>20</v>
      </c>
      <c r="I16" s="36">
        <f t="shared" si="0"/>
        <v>69</v>
      </c>
      <c r="J16" s="36">
        <v>10</v>
      </c>
    </row>
    <row r="17" spans="1:10" s="3" customFormat="1" ht="49.5" customHeight="1">
      <c r="A17" s="4">
        <v>14</v>
      </c>
      <c r="B17" s="29" t="s">
        <v>87</v>
      </c>
      <c r="C17" s="10" t="s">
        <v>89</v>
      </c>
      <c r="D17" s="10" t="s">
        <v>88</v>
      </c>
      <c r="E17" s="36">
        <v>16</v>
      </c>
      <c r="F17" s="36">
        <v>17</v>
      </c>
      <c r="G17" s="36">
        <v>19</v>
      </c>
      <c r="H17" s="36">
        <v>15</v>
      </c>
      <c r="I17" s="36">
        <f t="shared" si="0"/>
        <v>67</v>
      </c>
      <c r="J17" s="36">
        <v>11</v>
      </c>
    </row>
    <row r="18" spans="1:10" s="3" customFormat="1" ht="32.25" customHeight="1">
      <c r="A18" s="4">
        <v>15</v>
      </c>
      <c r="B18" s="29" t="s">
        <v>292</v>
      </c>
      <c r="C18" s="10" t="s">
        <v>11</v>
      </c>
      <c r="D18" s="10" t="s">
        <v>293</v>
      </c>
      <c r="E18" s="36">
        <v>16</v>
      </c>
      <c r="F18" s="36">
        <v>14</v>
      </c>
      <c r="G18" s="36">
        <v>16</v>
      </c>
      <c r="H18" s="36">
        <v>19</v>
      </c>
      <c r="I18" s="36">
        <f t="shared" si="0"/>
        <v>65</v>
      </c>
      <c r="J18" s="36">
        <v>12</v>
      </c>
    </row>
    <row r="19" spans="1:10" s="3" customFormat="1" ht="33.75" customHeight="1">
      <c r="A19" s="4">
        <v>16</v>
      </c>
      <c r="B19" s="38" t="s">
        <v>20</v>
      </c>
      <c r="C19" s="5" t="s">
        <v>22</v>
      </c>
      <c r="D19" s="19" t="s">
        <v>23</v>
      </c>
      <c r="E19" s="36">
        <v>15</v>
      </c>
      <c r="F19" s="36">
        <v>14</v>
      </c>
      <c r="G19" s="36">
        <v>17</v>
      </c>
      <c r="H19" s="36">
        <v>16</v>
      </c>
      <c r="I19" s="36">
        <f t="shared" si="0"/>
        <v>62</v>
      </c>
      <c r="J19" s="36">
        <v>13</v>
      </c>
    </row>
    <row r="20" spans="1:10" s="3" customFormat="1" ht="48" customHeight="1">
      <c r="A20" s="4">
        <v>17</v>
      </c>
      <c r="B20" s="29" t="s">
        <v>106</v>
      </c>
      <c r="C20" s="10" t="s">
        <v>89</v>
      </c>
      <c r="D20" s="10" t="s">
        <v>107</v>
      </c>
      <c r="E20" s="36">
        <v>16</v>
      </c>
      <c r="F20" s="36">
        <v>14</v>
      </c>
      <c r="G20" s="36">
        <v>16</v>
      </c>
      <c r="H20" s="36">
        <v>16</v>
      </c>
      <c r="I20" s="36">
        <f t="shared" si="0"/>
        <v>62</v>
      </c>
      <c r="J20" s="36">
        <v>13</v>
      </c>
    </row>
    <row r="21" spans="1:10" s="3" customFormat="1" ht="30" customHeight="1">
      <c r="A21" s="4">
        <v>18</v>
      </c>
      <c r="B21" s="10" t="s">
        <v>327</v>
      </c>
      <c r="C21" s="10" t="s">
        <v>119</v>
      </c>
      <c r="D21" s="10" t="s">
        <v>326</v>
      </c>
      <c r="E21" s="36">
        <v>16</v>
      </c>
      <c r="F21" s="36">
        <v>14</v>
      </c>
      <c r="G21" s="36">
        <v>16</v>
      </c>
      <c r="H21" s="36">
        <v>16</v>
      </c>
      <c r="I21" s="36">
        <f t="shared" si="0"/>
        <v>62</v>
      </c>
      <c r="J21" s="36">
        <v>13</v>
      </c>
    </row>
    <row r="22" spans="1:10" s="3" customFormat="1" ht="48" customHeight="1">
      <c r="A22" s="4">
        <v>19</v>
      </c>
      <c r="B22" s="29" t="s">
        <v>90</v>
      </c>
      <c r="C22" s="10" t="s">
        <v>89</v>
      </c>
      <c r="D22" s="10" t="s">
        <v>91</v>
      </c>
      <c r="E22" s="36">
        <v>16</v>
      </c>
      <c r="F22" s="36">
        <v>0</v>
      </c>
      <c r="G22" s="36">
        <v>16</v>
      </c>
      <c r="H22" s="36">
        <v>4</v>
      </c>
      <c r="I22" s="36">
        <f t="shared" si="0"/>
        <v>36</v>
      </c>
      <c r="J22" s="36">
        <v>14</v>
      </c>
    </row>
    <row r="23" spans="1:10" s="3" customFormat="1">
      <c r="A23" s="18"/>
      <c r="B23" s="18"/>
      <c r="C23" s="18"/>
      <c r="D23" s="18"/>
    </row>
    <row r="24" spans="1:10" s="3" customFormat="1">
      <c r="A24" s="18"/>
      <c r="B24" s="49"/>
      <c r="C24"/>
      <c r="D24"/>
      <c r="E24" s="64"/>
      <c r="F24" s="64"/>
    </row>
    <row r="25" spans="1:10" s="3" customFormat="1">
      <c r="A25" s="18"/>
      <c r="B25"/>
      <c r="C25"/>
      <c r="D25"/>
      <c r="E25" s="22"/>
      <c r="F25"/>
    </row>
    <row r="26" spans="1:10" s="3" customFormat="1">
      <c r="A26" s="18"/>
      <c r="B26"/>
      <c r="C26"/>
      <c r="D26"/>
      <c r="E26" s="61"/>
      <c r="F26" s="61"/>
    </row>
    <row r="27" spans="1:10">
      <c r="E27" s="22"/>
    </row>
    <row r="28" spans="1:10">
      <c r="E28" s="61"/>
      <c r="F28" s="61"/>
    </row>
    <row r="29" spans="1:10">
      <c r="E29" s="22"/>
    </row>
    <row r="30" spans="1:10">
      <c r="E30" s="61"/>
      <c r="F30" s="61"/>
    </row>
  </sheetData>
  <sortState ref="A1:I20">
    <sortCondition descending="1" ref="I1:I20"/>
  </sortState>
  <mergeCells count="6">
    <mergeCell ref="E30:F30"/>
    <mergeCell ref="A2:J2"/>
    <mergeCell ref="A1:J1"/>
    <mergeCell ref="E24:F24"/>
    <mergeCell ref="E26:F26"/>
    <mergeCell ref="E28:F28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topLeftCell="A10" workbookViewId="0">
      <selection activeCell="B4" sqref="B4:C16"/>
    </sheetView>
  </sheetViews>
  <sheetFormatPr defaultRowHeight="15"/>
  <cols>
    <col min="1" max="1" width="6.5703125" customWidth="1"/>
    <col min="2" max="2" width="23.85546875" customWidth="1"/>
    <col min="3" max="3" width="15" customWidth="1"/>
    <col min="4" max="4" width="26.140625" customWidth="1"/>
    <col min="5" max="5" width="10.85546875" customWidth="1"/>
    <col min="6" max="6" width="11.140625" customWidth="1"/>
    <col min="7" max="7" width="10.5703125" customWidth="1"/>
  </cols>
  <sheetData>
    <row r="1" spans="1:10" ht="42.75" customHeight="1">
      <c r="A1" s="62" t="s">
        <v>315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0.75" customHeight="1">
      <c r="A2" s="65" t="s">
        <v>316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0">
      <c r="A3" s="1" t="s">
        <v>0</v>
      </c>
      <c r="B3" s="1" t="s">
        <v>1</v>
      </c>
      <c r="C3" s="1" t="s">
        <v>2</v>
      </c>
      <c r="D3" s="2" t="s">
        <v>3</v>
      </c>
      <c r="E3" s="35" t="s">
        <v>337</v>
      </c>
      <c r="F3" s="34" t="s">
        <v>338</v>
      </c>
      <c r="G3" s="34" t="s">
        <v>339</v>
      </c>
      <c r="H3" s="35" t="s">
        <v>340</v>
      </c>
      <c r="I3" s="35" t="s">
        <v>297</v>
      </c>
      <c r="J3" s="35" t="s">
        <v>335</v>
      </c>
    </row>
    <row r="4" spans="1:10" ht="31.5">
      <c r="A4" s="4">
        <v>1</v>
      </c>
      <c r="B4" s="40" t="s">
        <v>313</v>
      </c>
      <c r="C4" s="25" t="s">
        <v>119</v>
      </c>
      <c r="D4" s="10" t="s">
        <v>294</v>
      </c>
      <c r="E4" s="47">
        <v>31</v>
      </c>
      <c r="F4" s="47">
        <v>30.5</v>
      </c>
      <c r="G4" s="47">
        <v>29.5</v>
      </c>
      <c r="H4" s="47">
        <v>15</v>
      </c>
      <c r="I4" s="47">
        <f t="shared" ref="I4:I16" si="0">SUM(E4:H4)</f>
        <v>106</v>
      </c>
      <c r="J4" s="47">
        <v>1</v>
      </c>
    </row>
    <row r="5" spans="1:10" s="12" customFormat="1" ht="48" customHeight="1">
      <c r="A5" s="4">
        <v>2</v>
      </c>
      <c r="B5" s="58" t="s">
        <v>245</v>
      </c>
      <c r="C5" s="59" t="s">
        <v>119</v>
      </c>
      <c r="D5" s="10" t="s">
        <v>246</v>
      </c>
      <c r="E5" s="47">
        <v>27</v>
      </c>
      <c r="F5" s="47">
        <v>28</v>
      </c>
      <c r="G5" s="47">
        <v>30</v>
      </c>
      <c r="H5" s="47">
        <v>15</v>
      </c>
      <c r="I5" s="47">
        <f t="shared" si="0"/>
        <v>100</v>
      </c>
      <c r="J5" s="47">
        <v>2</v>
      </c>
    </row>
    <row r="6" spans="1:10" ht="45">
      <c r="A6" s="4">
        <v>3</v>
      </c>
      <c r="B6" s="29" t="s">
        <v>134</v>
      </c>
      <c r="C6" s="10" t="s">
        <v>307</v>
      </c>
      <c r="D6" s="10" t="s">
        <v>136</v>
      </c>
      <c r="E6" s="47">
        <v>28</v>
      </c>
      <c r="F6" s="47">
        <v>26</v>
      </c>
      <c r="G6" s="47">
        <v>29</v>
      </c>
      <c r="H6" s="47">
        <v>14</v>
      </c>
      <c r="I6" s="47">
        <f t="shared" si="0"/>
        <v>97</v>
      </c>
      <c r="J6" s="47">
        <v>3</v>
      </c>
    </row>
    <row r="7" spans="1:10" ht="35.25" customHeight="1">
      <c r="A7" s="4">
        <v>4</v>
      </c>
      <c r="B7" s="29" t="s">
        <v>68</v>
      </c>
      <c r="C7" s="10" t="s">
        <v>63</v>
      </c>
      <c r="D7" s="10" t="s">
        <v>69</v>
      </c>
      <c r="E7" s="47">
        <v>23</v>
      </c>
      <c r="F7" s="47">
        <v>27.5</v>
      </c>
      <c r="G7" s="47">
        <v>27</v>
      </c>
      <c r="H7" s="47">
        <v>15</v>
      </c>
      <c r="I7" s="47">
        <f t="shared" si="0"/>
        <v>92.5</v>
      </c>
      <c r="J7" s="47">
        <v>4</v>
      </c>
    </row>
    <row r="8" spans="1:10" ht="45">
      <c r="A8" s="4">
        <v>5</v>
      </c>
      <c r="B8" s="38" t="s">
        <v>314</v>
      </c>
      <c r="C8" s="10" t="s">
        <v>148</v>
      </c>
      <c r="D8" s="10" t="s">
        <v>251</v>
      </c>
      <c r="E8" s="47">
        <v>25</v>
      </c>
      <c r="F8" s="47">
        <v>23</v>
      </c>
      <c r="G8" s="47">
        <v>29</v>
      </c>
      <c r="H8" s="47">
        <v>13</v>
      </c>
      <c r="I8" s="47">
        <f t="shared" si="0"/>
        <v>90</v>
      </c>
      <c r="J8" s="47">
        <v>5</v>
      </c>
    </row>
    <row r="9" spans="1:10" ht="60" customHeight="1">
      <c r="A9" s="4">
        <v>6</v>
      </c>
      <c r="B9" s="32" t="s">
        <v>144</v>
      </c>
      <c r="C9" s="10" t="s">
        <v>146</v>
      </c>
      <c r="D9" s="10" t="s">
        <v>145</v>
      </c>
      <c r="E9" s="47">
        <v>26</v>
      </c>
      <c r="F9" s="47">
        <v>23.5</v>
      </c>
      <c r="G9" s="47">
        <v>23</v>
      </c>
      <c r="H9" s="47">
        <v>15</v>
      </c>
      <c r="I9" s="47">
        <f t="shared" si="0"/>
        <v>87.5</v>
      </c>
      <c r="J9" s="47">
        <v>6</v>
      </c>
    </row>
    <row r="10" spans="1:10" ht="53.25" customHeight="1">
      <c r="A10" s="4">
        <v>7</v>
      </c>
      <c r="B10" s="29" t="s">
        <v>309</v>
      </c>
      <c r="C10" s="19" t="s">
        <v>308</v>
      </c>
      <c r="D10" s="10" t="s">
        <v>159</v>
      </c>
      <c r="E10" s="55">
        <v>22</v>
      </c>
      <c r="F10" s="55">
        <v>24</v>
      </c>
      <c r="G10" s="55">
        <v>22</v>
      </c>
      <c r="H10" s="55">
        <v>14</v>
      </c>
      <c r="I10" s="55">
        <f t="shared" si="0"/>
        <v>82</v>
      </c>
      <c r="J10" s="55">
        <v>7</v>
      </c>
    </row>
    <row r="11" spans="1:10" ht="45">
      <c r="A11" s="4">
        <v>8</v>
      </c>
      <c r="B11" s="37" t="s">
        <v>24</v>
      </c>
      <c r="C11" s="10" t="s">
        <v>302</v>
      </c>
      <c r="D11" s="23" t="s">
        <v>25</v>
      </c>
      <c r="E11" s="47">
        <v>25</v>
      </c>
      <c r="F11" s="47">
        <v>19</v>
      </c>
      <c r="G11" s="47">
        <v>24</v>
      </c>
      <c r="H11" s="47">
        <v>14</v>
      </c>
      <c r="I11" s="47">
        <f t="shared" si="0"/>
        <v>82</v>
      </c>
      <c r="J11" s="47">
        <v>8</v>
      </c>
    </row>
    <row r="12" spans="1:10" ht="36" customHeight="1">
      <c r="A12" s="4">
        <v>9</v>
      </c>
      <c r="B12" s="29" t="s">
        <v>27</v>
      </c>
      <c r="C12" s="10" t="s">
        <v>317</v>
      </c>
      <c r="D12" s="10" t="s">
        <v>26</v>
      </c>
      <c r="E12" s="47">
        <v>24</v>
      </c>
      <c r="F12" s="56">
        <v>18</v>
      </c>
      <c r="G12" s="47">
        <v>23</v>
      </c>
      <c r="H12" s="47">
        <v>15</v>
      </c>
      <c r="I12" s="47">
        <f t="shared" si="0"/>
        <v>80</v>
      </c>
      <c r="J12" s="47">
        <v>9</v>
      </c>
    </row>
    <row r="13" spans="1:10" ht="44.25" customHeight="1">
      <c r="A13" s="4">
        <v>10</v>
      </c>
      <c r="B13" s="29" t="s">
        <v>10</v>
      </c>
      <c r="C13" s="10" t="s">
        <v>306</v>
      </c>
      <c r="D13" s="10" t="s">
        <v>29</v>
      </c>
      <c r="E13" s="47">
        <v>27</v>
      </c>
      <c r="F13" s="47">
        <v>12.5</v>
      </c>
      <c r="G13" s="47">
        <v>25</v>
      </c>
      <c r="H13" s="47">
        <v>15</v>
      </c>
      <c r="I13" s="47">
        <f t="shared" si="0"/>
        <v>79.5</v>
      </c>
      <c r="J13" s="47">
        <v>10</v>
      </c>
    </row>
    <row r="14" spans="1:10" ht="30">
      <c r="A14" s="4">
        <v>11</v>
      </c>
      <c r="B14" s="29" t="s">
        <v>261</v>
      </c>
      <c r="C14" s="10" t="s">
        <v>9</v>
      </c>
      <c r="D14" s="10" t="s">
        <v>262</v>
      </c>
      <c r="E14" s="47">
        <v>23</v>
      </c>
      <c r="F14" s="47">
        <v>11.5</v>
      </c>
      <c r="G14" s="47">
        <v>28</v>
      </c>
      <c r="H14" s="47">
        <v>15</v>
      </c>
      <c r="I14" s="47">
        <f t="shared" si="0"/>
        <v>77.5</v>
      </c>
      <c r="J14" s="47">
        <v>11</v>
      </c>
    </row>
    <row r="15" spans="1:10" ht="33" customHeight="1">
      <c r="A15" s="4">
        <v>12</v>
      </c>
      <c r="B15" s="37" t="s">
        <v>230</v>
      </c>
      <c r="C15" s="10" t="s">
        <v>231</v>
      </c>
      <c r="D15" s="10" t="s">
        <v>232</v>
      </c>
      <c r="E15" s="47">
        <v>23</v>
      </c>
      <c r="F15" s="47">
        <v>11</v>
      </c>
      <c r="G15" s="47">
        <v>22</v>
      </c>
      <c r="H15" s="47">
        <v>15</v>
      </c>
      <c r="I15" s="47">
        <f t="shared" si="0"/>
        <v>71</v>
      </c>
      <c r="J15" s="47">
        <v>12</v>
      </c>
    </row>
    <row r="16" spans="1:10" ht="60">
      <c r="A16" s="4">
        <v>13</v>
      </c>
      <c r="B16" s="29" t="s">
        <v>110</v>
      </c>
      <c r="C16" s="10" t="s">
        <v>111</v>
      </c>
      <c r="D16" s="10" t="s">
        <v>112</v>
      </c>
      <c r="E16" s="57">
        <v>24</v>
      </c>
      <c r="F16" s="57">
        <v>9.5</v>
      </c>
      <c r="G16" s="57">
        <v>12</v>
      </c>
      <c r="H16" s="57">
        <v>15</v>
      </c>
      <c r="I16" s="57">
        <f t="shared" si="0"/>
        <v>60.5</v>
      </c>
      <c r="J16" s="57">
        <v>13</v>
      </c>
    </row>
    <row r="17" spans="1:4">
      <c r="A17" s="17"/>
      <c r="B17" s="17"/>
      <c r="C17" s="17"/>
      <c r="D17" s="17"/>
    </row>
    <row r="18" spans="1:4">
      <c r="A18" s="17"/>
      <c r="B18" s="17"/>
      <c r="C18" s="17"/>
      <c r="D18" s="17"/>
    </row>
    <row r="19" spans="1:4">
      <c r="A19" s="17"/>
      <c r="B19" s="17"/>
      <c r="C19" s="17"/>
      <c r="D19" s="17"/>
    </row>
    <row r="20" spans="1:4">
      <c r="A20" s="17"/>
      <c r="B20" s="17"/>
      <c r="C20" s="17"/>
      <c r="D20" s="17"/>
    </row>
    <row r="21" spans="1:4">
      <c r="A21" s="17"/>
      <c r="B21" s="17"/>
      <c r="C21" s="17"/>
      <c r="D21" s="17"/>
    </row>
    <row r="22" spans="1:4">
      <c r="A22" s="17"/>
      <c r="B22" s="17"/>
      <c r="C22" s="17"/>
      <c r="D22" s="17"/>
    </row>
    <row r="23" spans="1:4">
      <c r="A23" s="17"/>
      <c r="B23" s="17"/>
      <c r="C23" s="17"/>
      <c r="D23" s="17"/>
    </row>
  </sheetData>
  <autoFilter ref="A3:D13"/>
  <sortState ref="A4:J23">
    <sortCondition ref="J4:J23"/>
  </sortState>
  <mergeCells count="2">
    <mergeCell ref="A1:J1"/>
    <mergeCell ref="A2:J2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B4" sqref="B4:C7"/>
    </sheetView>
  </sheetViews>
  <sheetFormatPr defaultRowHeight="15"/>
  <cols>
    <col min="1" max="1" width="6.5703125" customWidth="1"/>
    <col min="2" max="2" width="23.85546875" customWidth="1"/>
    <col min="3" max="3" width="15" customWidth="1"/>
    <col min="4" max="4" width="28.28515625" customWidth="1"/>
    <col min="5" max="5" width="10.7109375" customWidth="1"/>
    <col min="6" max="6" width="11.140625" customWidth="1"/>
    <col min="7" max="7" width="9.7109375" customWidth="1"/>
  </cols>
  <sheetData>
    <row r="1" spans="1:10" ht="42.75" customHeight="1">
      <c r="A1" s="62" t="s">
        <v>319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1.5" customHeight="1">
      <c r="A2" s="65" t="s">
        <v>320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0">
      <c r="A3" s="1" t="s">
        <v>0</v>
      </c>
      <c r="B3" s="1" t="s">
        <v>1</v>
      </c>
      <c r="C3" s="1" t="s">
        <v>2</v>
      </c>
      <c r="D3" s="2" t="s">
        <v>3</v>
      </c>
      <c r="E3" s="35" t="s">
        <v>337</v>
      </c>
      <c r="F3" s="34" t="s">
        <v>338</v>
      </c>
      <c r="G3" s="34" t="s">
        <v>339</v>
      </c>
      <c r="H3" s="35" t="s">
        <v>340</v>
      </c>
      <c r="I3" s="35" t="s">
        <v>297</v>
      </c>
      <c r="J3" s="35" t="s">
        <v>335</v>
      </c>
    </row>
    <row r="4" spans="1:10" s="13" customFormat="1" ht="45">
      <c r="A4" s="9">
        <v>1</v>
      </c>
      <c r="B4" s="29" t="s">
        <v>80</v>
      </c>
      <c r="C4" s="10" t="s">
        <v>81</v>
      </c>
      <c r="D4" s="10" t="s">
        <v>82</v>
      </c>
      <c r="E4" s="36">
        <v>34</v>
      </c>
      <c r="F4" s="36">
        <v>33</v>
      </c>
      <c r="G4" s="36">
        <v>27</v>
      </c>
      <c r="H4" s="36">
        <v>14</v>
      </c>
      <c r="I4" s="36">
        <f>SUM(E4:H4)</f>
        <v>108</v>
      </c>
      <c r="J4" s="36">
        <v>1</v>
      </c>
    </row>
    <row r="5" spans="1:10" s="54" customFormat="1" ht="81.75" customHeight="1">
      <c r="A5" s="9">
        <v>2</v>
      </c>
      <c r="B5" s="5" t="s">
        <v>244</v>
      </c>
      <c r="C5" s="25" t="s">
        <v>318</v>
      </c>
      <c r="D5" s="5" t="s">
        <v>341</v>
      </c>
      <c r="E5" s="47">
        <v>31</v>
      </c>
      <c r="F5" s="47">
        <v>29.5</v>
      </c>
      <c r="G5" s="47">
        <v>28</v>
      </c>
      <c r="H5" s="47">
        <v>14</v>
      </c>
      <c r="I5" s="47">
        <f>SUM(E5:H5)</f>
        <v>102.5</v>
      </c>
      <c r="J5" s="47">
        <v>2</v>
      </c>
    </row>
    <row r="6" spans="1:10" s="54" customFormat="1" ht="60">
      <c r="A6" s="9">
        <v>3</v>
      </c>
      <c r="B6" s="16" t="s">
        <v>239</v>
      </c>
      <c r="C6" s="10" t="s">
        <v>317</v>
      </c>
      <c r="D6" s="5" t="s">
        <v>240</v>
      </c>
      <c r="E6" s="47">
        <v>22</v>
      </c>
      <c r="F6" s="47">
        <v>22</v>
      </c>
      <c r="G6" s="47">
        <v>22</v>
      </c>
      <c r="H6" s="47">
        <v>16</v>
      </c>
      <c r="I6" s="47">
        <f>SUM(E6:H6)</f>
        <v>82</v>
      </c>
      <c r="J6" s="47">
        <v>3</v>
      </c>
    </row>
    <row r="7" spans="1:10" s="14" customFormat="1" ht="69.75" customHeight="1">
      <c r="A7" s="9">
        <v>4</v>
      </c>
      <c r="B7" s="19" t="s">
        <v>238</v>
      </c>
      <c r="C7" s="10" t="s">
        <v>317</v>
      </c>
      <c r="D7" s="10" t="s">
        <v>243</v>
      </c>
      <c r="E7" s="47">
        <v>19</v>
      </c>
      <c r="F7" s="47">
        <v>19</v>
      </c>
      <c r="G7" s="47">
        <v>17</v>
      </c>
      <c r="H7" s="47">
        <v>14</v>
      </c>
      <c r="I7" s="47">
        <f>SUM(E7:H7)</f>
        <v>69</v>
      </c>
      <c r="J7" s="47">
        <v>4</v>
      </c>
    </row>
    <row r="8" spans="1:10" s="14" customFormat="1">
      <c r="A8" s="27"/>
    </row>
    <row r="9" spans="1:10" s="14" customFormat="1" ht="80.25" customHeight="1">
      <c r="A9" s="27"/>
    </row>
    <row r="10" spans="1:10" s="14" customFormat="1">
      <c r="A10" s="27"/>
      <c r="B10" s="27"/>
      <c r="C10" s="27"/>
      <c r="D10" s="27"/>
    </row>
    <row r="11" spans="1:10" s="14" customFormat="1">
      <c r="A11" s="27"/>
      <c r="B11" s="27"/>
      <c r="C11" s="27"/>
      <c r="D11" s="27"/>
    </row>
    <row r="12" spans="1:10" s="14" customFormat="1">
      <c r="A12" s="27"/>
      <c r="B12" s="27"/>
      <c r="C12" s="27"/>
      <c r="D12" s="27"/>
    </row>
    <row r="13" spans="1:10" s="14" customFormat="1">
      <c r="A13" s="27"/>
      <c r="B13" s="27"/>
      <c r="C13" s="27"/>
      <c r="D13" s="27"/>
    </row>
    <row r="14" spans="1:10" s="14" customFormat="1">
      <c r="A14" s="27"/>
      <c r="B14" s="27"/>
      <c r="C14" s="27"/>
      <c r="D14" s="27"/>
    </row>
    <row r="15" spans="1:10" s="14" customFormat="1">
      <c r="A15" s="27"/>
      <c r="B15" s="27"/>
      <c r="C15" s="27"/>
      <c r="D15" s="27"/>
    </row>
    <row r="16" spans="1:10" s="14" customFormat="1">
      <c r="A16" s="27"/>
      <c r="B16" s="27"/>
      <c r="C16" s="27"/>
      <c r="D16" s="27"/>
    </row>
    <row r="17" spans="1:4" s="14" customFormat="1">
      <c r="A17" s="27"/>
      <c r="B17" s="27"/>
      <c r="C17" s="27"/>
      <c r="D17" s="27"/>
    </row>
    <row r="18" spans="1:4" s="14" customFormat="1">
      <c r="A18" s="27"/>
      <c r="B18" s="27"/>
      <c r="C18" s="27"/>
      <c r="D18" s="27"/>
    </row>
    <row r="19" spans="1:4" s="14" customFormat="1">
      <c r="A19" s="27"/>
      <c r="B19" s="27"/>
      <c r="C19" s="27"/>
      <c r="D19" s="27"/>
    </row>
    <row r="20" spans="1:4" s="14" customFormat="1">
      <c r="A20" s="27"/>
      <c r="B20" s="27"/>
      <c r="C20" s="27"/>
      <c r="D20" s="27"/>
    </row>
    <row r="21" spans="1:4" s="14" customFormat="1">
      <c r="A21" s="27"/>
      <c r="B21" s="27"/>
      <c r="C21" s="27"/>
      <c r="D21" s="27"/>
    </row>
    <row r="22" spans="1:4">
      <c r="A22" s="28"/>
      <c r="B22" s="28"/>
      <c r="C22" s="28"/>
      <c r="D22" s="28"/>
    </row>
    <row r="23" spans="1:4">
      <c r="A23" s="28"/>
      <c r="B23" s="28"/>
      <c r="C23" s="28"/>
      <c r="D23" s="28"/>
    </row>
    <row r="24" spans="1:4">
      <c r="A24" s="28"/>
      <c r="B24" s="28"/>
      <c r="C24" s="28"/>
      <c r="D24" s="28"/>
    </row>
    <row r="25" spans="1:4">
      <c r="A25" s="28"/>
      <c r="B25" s="28"/>
      <c r="C25" s="28"/>
      <c r="D25" s="28"/>
    </row>
    <row r="26" spans="1:4">
      <c r="A26" s="28"/>
      <c r="B26" s="28"/>
      <c r="C26" s="28"/>
      <c r="D26" s="28"/>
    </row>
    <row r="27" spans="1:4">
      <c r="A27" s="28"/>
      <c r="B27" s="28"/>
      <c r="C27" s="28"/>
      <c r="D27" s="28"/>
    </row>
    <row r="28" spans="1:4">
      <c r="A28" s="28"/>
      <c r="B28" s="28"/>
      <c r="C28" s="28"/>
      <c r="D28" s="28"/>
    </row>
    <row r="29" spans="1:4">
      <c r="A29" s="28"/>
      <c r="B29" s="28"/>
      <c r="C29" s="28"/>
      <c r="D29" s="28"/>
    </row>
  </sheetData>
  <mergeCells count="2">
    <mergeCell ref="A2:J2"/>
    <mergeCell ref="A1:J1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Литературное тв. Семья</vt:lpstr>
      <vt:lpstr>Литературное тв. 7-13</vt:lpstr>
      <vt:lpstr>Литературное тв. 14-18 </vt:lpstr>
      <vt:lpstr>Исслед. 7-13</vt:lpstr>
      <vt:lpstr>Исслед. 14-18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2022-02-26T08:33:10Z</dcterms:modified>
</cp:coreProperties>
</file>