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160"/>
  </bookViews>
  <sheets>
    <sheet name="1_zabeg_shkoly" sheetId="1" r:id="rId1"/>
  </sheets>
  <definedNames>
    <definedName name="_xlnm.Print_Area" localSheetId="0">'1_zabeg_shkoly'!$A$1:$I$139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/>
  <c r="G80"/>
  <c r="G69"/>
  <c r="G76"/>
  <c r="G81"/>
  <c r="G82"/>
  <c r="G64"/>
  <c r="G71"/>
  <c r="G73"/>
  <c r="G78"/>
  <c r="G52"/>
  <c r="G53"/>
  <c r="G54"/>
  <c r="G65"/>
  <c r="G56"/>
  <c r="G61"/>
  <c r="G62"/>
  <c r="G72"/>
  <c r="G74"/>
  <c r="G55"/>
  <c r="G57"/>
  <c r="G60"/>
  <c r="G58"/>
  <c r="G67"/>
  <c r="G68"/>
  <c r="G75"/>
  <c r="G77"/>
  <c r="G79"/>
  <c r="G63"/>
  <c r="G66"/>
  <c r="G59"/>
  <c r="G22"/>
  <c r="G28"/>
  <c r="G34"/>
  <c r="G21"/>
  <c r="G29"/>
  <c r="G46"/>
  <c r="G24"/>
  <c r="G49"/>
  <c r="G43"/>
  <c r="G42"/>
  <c r="G50"/>
  <c r="G19"/>
  <c r="G30"/>
  <c r="G33"/>
  <c r="G31"/>
  <c r="G38"/>
  <c r="G39"/>
  <c r="G27"/>
  <c r="G25"/>
  <c r="G37"/>
  <c r="G40"/>
  <c r="G44"/>
  <c r="G45"/>
  <c r="G20"/>
  <c r="G36"/>
  <c r="G41"/>
  <c r="G35"/>
  <c r="G23"/>
  <c r="G26"/>
  <c r="G32"/>
  <c r="G121"/>
  <c r="G100"/>
  <c r="G101"/>
  <c r="G105"/>
  <c r="G110"/>
  <c r="G111"/>
  <c r="G119"/>
  <c r="G113"/>
  <c r="G99"/>
  <c r="G107"/>
  <c r="G108"/>
  <c r="G116"/>
  <c r="G112"/>
  <c r="G115"/>
  <c r="G120"/>
  <c r="G122"/>
  <c r="G123"/>
  <c r="G102"/>
  <c r="G103"/>
  <c r="G104"/>
  <c r="G106"/>
  <c r="G109"/>
  <c r="G114"/>
  <c r="G117"/>
  <c r="G118"/>
</calcChain>
</file>

<file path=xl/sharedStrings.xml><?xml version="1.0" encoding="utf-8"?>
<sst xmlns="http://schemas.openxmlformats.org/spreadsheetml/2006/main" count="389" uniqueCount="222">
  <si>
    <t>Управление образования администрации г. Березники</t>
  </si>
  <si>
    <t>МАУ ДО "Дом детского юношеского туризма и экскурсий"</t>
  </si>
  <si>
    <t>г. Березники, Комсомольский парк</t>
  </si>
  <si>
    <t>9 октября 2024 года</t>
  </si>
  <si>
    <t>Протокол результатов в виде: "Ориентирование по выбору"</t>
  </si>
  <si>
    <t>Фамилия</t>
  </si>
  <si>
    <t>Имя</t>
  </si>
  <si>
    <t>КП</t>
  </si>
  <si>
    <t>Место</t>
  </si>
  <si>
    <t>Старцев</t>
  </si>
  <si>
    <t>Александр</t>
  </si>
  <si>
    <t>МВ - СОШ№8</t>
  </si>
  <si>
    <t>Воробьев</t>
  </si>
  <si>
    <t>Тимофей</t>
  </si>
  <si>
    <t>Кивилев</t>
  </si>
  <si>
    <t>Данил</t>
  </si>
  <si>
    <t>Марченко</t>
  </si>
  <si>
    <t>Всеволод</t>
  </si>
  <si>
    <t>Шалаев</t>
  </si>
  <si>
    <t>Савва</t>
  </si>
  <si>
    <t>Ивашкин</t>
  </si>
  <si>
    <t>МАОУ СОШ№17</t>
  </si>
  <si>
    <t>Тарасов</t>
  </si>
  <si>
    <t>Владимир</t>
  </si>
  <si>
    <t>Зиганшин</t>
  </si>
  <si>
    <t>Михаил</t>
  </si>
  <si>
    <t>МАОУ СОШ №16</t>
  </si>
  <si>
    <t>Макухин</t>
  </si>
  <si>
    <t>Арсений</t>
  </si>
  <si>
    <t>МАОУ Гимназия №9</t>
  </si>
  <si>
    <t>Зиятдинов</t>
  </si>
  <si>
    <t>МАОУ СОШ №8</t>
  </si>
  <si>
    <t>Корепанов</t>
  </si>
  <si>
    <t>Егор</t>
  </si>
  <si>
    <t>МАОУ СОШ №2</t>
  </si>
  <si>
    <t>Новожилов</t>
  </si>
  <si>
    <t>Булычев</t>
  </si>
  <si>
    <t>Сергей</t>
  </si>
  <si>
    <t>Ромашов</t>
  </si>
  <si>
    <t>МАОУ СОШ с УИОП №3</t>
  </si>
  <si>
    <t>Митрофанов</t>
  </si>
  <si>
    <t>Илья</t>
  </si>
  <si>
    <t>МАОУ "Школа №5"</t>
  </si>
  <si>
    <t>Соколов</t>
  </si>
  <si>
    <t>Денис</t>
  </si>
  <si>
    <t>МАОУ СОШ №1</t>
  </si>
  <si>
    <t>Притчин</t>
  </si>
  <si>
    <t>Дмитрий</t>
  </si>
  <si>
    <t>Миков</t>
  </si>
  <si>
    <t>Голых</t>
  </si>
  <si>
    <t>Захар</t>
  </si>
  <si>
    <t>Щелунцев</t>
  </si>
  <si>
    <t>Буга</t>
  </si>
  <si>
    <t xml:space="preserve"> Павел</t>
  </si>
  <si>
    <t>МАОУ "Школа №7"</t>
  </si>
  <si>
    <t>Зеленкин</t>
  </si>
  <si>
    <t>Никита</t>
  </si>
  <si>
    <t>Султанов</t>
  </si>
  <si>
    <t>Савелий</t>
  </si>
  <si>
    <t>Парамонов</t>
  </si>
  <si>
    <t>Ярослав</t>
  </si>
  <si>
    <t>Полозов</t>
  </si>
  <si>
    <t>Федосеев</t>
  </si>
  <si>
    <t>Кузнецов</t>
  </si>
  <si>
    <t>Дощенников</t>
  </si>
  <si>
    <t>Владислав</t>
  </si>
  <si>
    <t>Кожевников</t>
  </si>
  <si>
    <t>Максим</t>
  </si>
  <si>
    <t>МАОУ "Школа №4"</t>
  </si>
  <si>
    <t>Елсуков</t>
  </si>
  <si>
    <t>Андрей</t>
  </si>
  <si>
    <t>Синичка</t>
  </si>
  <si>
    <t>Зимин</t>
  </si>
  <si>
    <t>Артемий</t>
  </si>
  <si>
    <t>МАОУ"Школа №22" Орел</t>
  </si>
  <si>
    <t>Черный</t>
  </si>
  <si>
    <t>Самотоев</t>
  </si>
  <si>
    <t>Вадим</t>
  </si>
  <si>
    <t>Золотарев</t>
  </si>
  <si>
    <t>Джалилов</t>
  </si>
  <si>
    <t>Мухамад</t>
  </si>
  <si>
    <t>Селиванов</t>
  </si>
  <si>
    <t>Иван</t>
  </si>
  <si>
    <t>Гладышев</t>
  </si>
  <si>
    <t>Руслан</t>
  </si>
  <si>
    <t>Шефер</t>
  </si>
  <si>
    <t>МАОУ СОШ №30</t>
  </si>
  <si>
    <t>Береснев</t>
  </si>
  <si>
    <t>МАОУ СОШ №12</t>
  </si>
  <si>
    <t>Гражис</t>
  </si>
  <si>
    <t>Кылосов</t>
  </si>
  <si>
    <t>Константин</t>
  </si>
  <si>
    <t>Козлов</t>
  </si>
  <si>
    <t>Колычев</t>
  </si>
  <si>
    <t>Кирилл</t>
  </si>
  <si>
    <t>Ризоев</t>
  </si>
  <si>
    <t>Азамжон</t>
  </si>
  <si>
    <t>Дубинин</t>
  </si>
  <si>
    <t>Губаль</t>
  </si>
  <si>
    <t>Алексей</t>
  </si>
  <si>
    <t>Дылдин</t>
  </si>
  <si>
    <t>Курганова</t>
  </si>
  <si>
    <t>Шварев</t>
  </si>
  <si>
    <t>Роман</t>
  </si>
  <si>
    <t>Холод</t>
  </si>
  <si>
    <t>Суворов</t>
  </si>
  <si>
    <t>Виктор</t>
  </si>
  <si>
    <t>Смирнов</t>
  </si>
  <si>
    <t>Савицкий</t>
  </si>
  <si>
    <t>Маленьких</t>
  </si>
  <si>
    <t>Куклин</t>
  </si>
  <si>
    <t>Артем</t>
  </si>
  <si>
    <t>Доронин</t>
  </si>
  <si>
    <t>Долгих</t>
  </si>
  <si>
    <t>Гаврилов</t>
  </si>
  <si>
    <t>Федурин</t>
  </si>
  <si>
    <t>Дегтярев</t>
  </si>
  <si>
    <t>Епишин</t>
  </si>
  <si>
    <t>МАОУ В(С)ОШ</t>
  </si>
  <si>
    <t>Шураков</t>
  </si>
  <si>
    <t>Вяткин</t>
  </si>
  <si>
    <t>Юдин</t>
  </si>
  <si>
    <t>Чеботарь</t>
  </si>
  <si>
    <t>Платон</t>
  </si>
  <si>
    <t>Хорьков</t>
  </si>
  <si>
    <t>Давид</t>
  </si>
  <si>
    <t>Загидуллин</t>
  </si>
  <si>
    <t>Бутузов</t>
  </si>
  <si>
    <t>Федоров</t>
  </si>
  <si>
    <t>Градинар</t>
  </si>
  <si>
    <t>Тверетинов</t>
  </si>
  <si>
    <t>Куртаметов</t>
  </si>
  <si>
    <t>Красовский</t>
  </si>
  <si>
    <t>Пятков</t>
  </si>
  <si>
    <t>Юрий</t>
  </si>
  <si>
    <t>Барышников</t>
  </si>
  <si>
    <t>Щекотова</t>
  </si>
  <si>
    <t>Анастасия</t>
  </si>
  <si>
    <t>Федурина</t>
  </si>
  <si>
    <t>Злата</t>
  </si>
  <si>
    <t>Доган</t>
  </si>
  <si>
    <t>Лорин-Софи</t>
  </si>
  <si>
    <t>Патрушева</t>
  </si>
  <si>
    <t>Кира</t>
  </si>
  <si>
    <t>Холзакова</t>
  </si>
  <si>
    <t>Анна</t>
  </si>
  <si>
    <t>Михалева</t>
  </si>
  <si>
    <t>Юлия</t>
  </si>
  <si>
    <t>Полина</t>
  </si>
  <si>
    <t>Кожевникова</t>
  </si>
  <si>
    <t>Кристина</t>
  </si>
  <si>
    <t>Кузнецова</t>
  </si>
  <si>
    <t>Виктория</t>
  </si>
  <si>
    <t>Хромшина</t>
  </si>
  <si>
    <t>Ирина</t>
  </si>
  <si>
    <t>Нечаева</t>
  </si>
  <si>
    <t>София</t>
  </si>
  <si>
    <t>Чемова</t>
  </si>
  <si>
    <t>Варвара</t>
  </si>
  <si>
    <t>Долгодворова</t>
  </si>
  <si>
    <t>Елизавета</t>
  </si>
  <si>
    <t>Новгородцева</t>
  </si>
  <si>
    <t>Вечеслава</t>
  </si>
  <si>
    <t>Кичанова</t>
  </si>
  <si>
    <t>Каримова</t>
  </si>
  <si>
    <t>Камилла</t>
  </si>
  <si>
    <t>Варяница</t>
  </si>
  <si>
    <t>Софья</t>
  </si>
  <si>
    <t>Бенкис</t>
  </si>
  <si>
    <t>Байдаченко</t>
  </si>
  <si>
    <t>Яковлева</t>
  </si>
  <si>
    <t>Дарья</t>
  </si>
  <si>
    <t>Якубова</t>
  </si>
  <si>
    <t>Жикина</t>
  </si>
  <si>
    <t>Ксения</t>
  </si>
  <si>
    <t>Другова</t>
  </si>
  <si>
    <t xml:space="preserve">Елена </t>
  </si>
  <si>
    <t>Плетенева</t>
  </si>
  <si>
    <t>Олеся</t>
  </si>
  <si>
    <t>Огнева</t>
  </si>
  <si>
    <t>Диана</t>
  </si>
  <si>
    <t>Осипова</t>
  </si>
  <si>
    <t>Шишурак</t>
  </si>
  <si>
    <t>Екатерина</t>
  </si>
  <si>
    <t>Тожиева</t>
  </si>
  <si>
    <t>Чарос</t>
  </si>
  <si>
    <t>Петрова</t>
  </si>
  <si>
    <t>Валерия</t>
  </si>
  <si>
    <t>Сергеева</t>
  </si>
  <si>
    <t>Болховская</t>
  </si>
  <si>
    <t>Карина</t>
  </si>
  <si>
    <t>Августина</t>
  </si>
  <si>
    <t>Глушкова</t>
  </si>
  <si>
    <t>Василиса</t>
  </si>
  <si>
    <t>Жданкова</t>
  </si>
  <si>
    <t>Ульяна</t>
  </si>
  <si>
    <t>Рудакова</t>
  </si>
  <si>
    <t>Наталия</t>
  </si>
  <si>
    <t>Петухова</t>
  </si>
  <si>
    <t>Александра</t>
  </si>
  <si>
    <t>Цагина</t>
  </si>
  <si>
    <t>Суворова</t>
  </si>
  <si>
    <t>Соколова</t>
  </si>
  <si>
    <t>Титова</t>
  </si>
  <si>
    <t xml:space="preserve">Анастасия </t>
  </si>
  <si>
    <t>Новоселова</t>
  </si>
  <si>
    <t>Ларина</t>
  </si>
  <si>
    <t>Андреева</t>
  </si>
  <si>
    <t>Городские соревнования по парковому ориентированию 
среди обучающихся «Осенний старт»</t>
  </si>
  <si>
    <t>№ 
п/п</t>
  </si>
  <si>
    <t>Образовательное 
учреждение</t>
  </si>
  <si>
    <t>Баллы</t>
  </si>
  <si>
    <t>Время</t>
  </si>
  <si>
    <t>Главный судья _________________________ / Т.В. Хворова /</t>
  </si>
  <si>
    <t>Главный секретарь _________________________ / В.Б. Буторин /</t>
  </si>
  <si>
    <t>Девочки 2013-2014 г.р. - 4 КП</t>
  </si>
  <si>
    <t>Девочки 2010-2012 г.р. - 5 КП</t>
  </si>
  <si>
    <t>Девушки 2008-2009 г.р. - 6 КП</t>
  </si>
  <si>
    <t>Мальчики 2013-2014 г.р. - 4 КП</t>
  </si>
  <si>
    <t>Мальчики 2010-2012 г.р. - 5 КП</t>
  </si>
  <si>
    <t>Юноши 2008-2009 г.р. - 6 КП</t>
  </si>
  <si>
    <t>Юноши 2006-2007 г.р. - 7 КП</t>
  </si>
</sst>
</file>

<file path=xl/styles.xml><?xml version="1.0" encoding="utf-8"?>
<styleSheet xmlns="http://schemas.openxmlformats.org/spreadsheetml/2006/main">
  <fonts count="20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7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9"/>
  <sheetViews>
    <sheetView tabSelected="1" view="pageBreakPreview" zoomScale="71" zoomScaleNormal="90" workbookViewId="0">
      <selection activeCell="K90" sqref="K90"/>
    </sheetView>
  </sheetViews>
  <sheetFormatPr defaultColWidth="9.125" defaultRowHeight="15.75"/>
  <cols>
    <col min="1" max="1" width="4.125" style="1" bestFit="1" customWidth="1"/>
    <col min="2" max="2" width="15.375" style="2" customWidth="1"/>
    <col min="3" max="3" width="12.25" style="2" customWidth="1"/>
    <col min="4" max="4" width="6.125" style="2" bestFit="1" customWidth="1"/>
    <col min="5" max="5" width="25.5" style="1" customWidth="1"/>
    <col min="6" max="6" width="4.125" style="1" bestFit="1" customWidth="1"/>
    <col min="7" max="7" width="7" style="1" bestFit="1" customWidth="1"/>
    <col min="8" max="8" width="8.875" style="1" customWidth="1"/>
    <col min="9" max="9" width="8" style="1" bestFit="1" customWidth="1"/>
    <col min="10" max="16" width="9.125" style="1"/>
    <col min="17" max="17" width="9.125" style="1" customWidth="1"/>
    <col min="18" max="16384" width="9.125" style="1"/>
  </cols>
  <sheetData>
    <row r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4" spans="1:9" ht="30.75" customHeight="1">
      <c r="A4" s="15" t="s">
        <v>208</v>
      </c>
      <c r="B4" s="13"/>
      <c r="C4" s="13"/>
      <c r="D4" s="13"/>
      <c r="E4" s="13"/>
      <c r="F4" s="13"/>
      <c r="G4" s="13"/>
      <c r="H4" s="13"/>
      <c r="I4" s="13"/>
    </row>
    <row r="5" spans="1:9">
      <c r="A5" s="8" t="s">
        <v>2</v>
      </c>
      <c r="B5" s="8"/>
      <c r="C5" s="8"/>
      <c r="D5" s="8"/>
      <c r="E5" s="8"/>
      <c r="F5" s="16" t="s">
        <v>3</v>
      </c>
      <c r="G5" s="16"/>
      <c r="H5" s="16"/>
      <c r="I5" s="16"/>
    </row>
    <row r="6" spans="1:9">
      <c r="A6" s="13" t="s">
        <v>4</v>
      </c>
      <c r="B6" s="13"/>
      <c r="C6" s="13"/>
      <c r="D6" s="13"/>
      <c r="E6" s="13"/>
      <c r="F6" s="13"/>
      <c r="G6" s="13"/>
      <c r="H6" s="13"/>
      <c r="I6" s="13"/>
    </row>
    <row r="7" spans="1:9" ht="31.5">
      <c r="A7" s="7" t="s">
        <v>209</v>
      </c>
      <c r="B7" s="6" t="s">
        <v>5</v>
      </c>
      <c r="C7" s="6" t="s">
        <v>6</v>
      </c>
      <c r="D7" s="6"/>
      <c r="E7" s="7" t="s">
        <v>210</v>
      </c>
      <c r="F7" s="6" t="s">
        <v>7</v>
      </c>
      <c r="G7" s="6" t="s">
        <v>211</v>
      </c>
      <c r="H7" s="6" t="s">
        <v>212</v>
      </c>
      <c r="I7" s="6" t="s">
        <v>8</v>
      </c>
    </row>
    <row r="8" spans="1:9">
      <c r="A8" s="9" t="s">
        <v>218</v>
      </c>
      <c r="B8" s="9"/>
      <c r="C8" s="9"/>
      <c r="D8" s="9"/>
      <c r="E8" s="9"/>
      <c r="F8" s="9"/>
      <c r="G8" s="9"/>
      <c r="H8" s="9"/>
      <c r="I8" s="9"/>
    </row>
    <row r="9" spans="1:9">
      <c r="A9" s="3">
        <v>1</v>
      </c>
      <c r="B9" s="4" t="s">
        <v>9</v>
      </c>
      <c r="C9" s="4" t="s">
        <v>10</v>
      </c>
      <c r="D9" s="3">
        <v>2014</v>
      </c>
      <c r="E9" s="3" t="s">
        <v>11</v>
      </c>
      <c r="F9" s="3">
        <v>4</v>
      </c>
      <c r="G9" s="3">
        <v>12</v>
      </c>
      <c r="H9" s="5">
        <v>5.8796296296296296E-3</v>
      </c>
      <c r="I9" s="3">
        <v>1</v>
      </c>
    </row>
    <row r="10" spans="1:9">
      <c r="A10" s="3">
        <v>2</v>
      </c>
      <c r="B10" s="4" t="s">
        <v>22</v>
      </c>
      <c r="C10" s="4" t="s">
        <v>23</v>
      </c>
      <c r="D10" s="4">
        <v>2013</v>
      </c>
      <c r="E10" s="3" t="s">
        <v>21</v>
      </c>
      <c r="F10" s="3">
        <v>4</v>
      </c>
      <c r="G10" s="3">
        <v>12</v>
      </c>
      <c r="H10" s="5">
        <v>6.3773148148148148E-3</v>
      </c>
      <c r="I10" s="3">
        <v>2</v>
      </c>
    </row>
    <row r="11" spans="1:9">
      <c r="A11" s="3">
        <v>3</v>
      </c>
      <c r="B11" s="4" t="s">
        <v>30</v>
      </c>
      <c r="C11" s="4" t="s">
        <v>15</v>
      </c>
      <c r="D11" s="4">
        <v>2013</v>
      </c>
      <c r="E11" s="3" t="s">
        <v>31</v>
      </c>
      <c r="F11" s="3">
        <v>4</v>
      </c>
      <c r="G11" s="3">
        <v>12</v>
      </c>
      <c r="H11" s="5">
        <v>6.5046296296296293E-3</v>
      </c>
      <c r="I11" s="3">
        <v>3</v>
      </c>
    </row>
    <row r="12" spans="1:9">
      <c r="A12" s="3">
        <v>4</v>
      </c>
      <c r="B12" s="4" t="s">
        <v>12</v>
      </c>
      <c r="C12" s="4" t="s">
        <v>13</v>
      </c>
      <c r="D12" s="3">
        <v>2014</v>
      </c>
      <c r="E12" s="3" t="s">
        <v>11</v>
      </c>
      <c r="F12" s="3">
        <v>4</v>
      </c>
      <c r="G12" s="3">
        <v>12</v>
      </c>
      <c r="H12" s="5">
        <v>6.875E-3</v>
      </c>
      <c r="I12" s="3">
        <v>4</v>
      </c>
    </row>
    <row r="13" spans="1:9">
      <c r="A13" s="3">
        <v>5</v>
      </c>
      <c r="B13" s="4" t="s">
        <v>14</v>
      </c>
      <c r="C13" s="4" t="s">
        <v>15</v>
      </c>
      <c r="D13" s="3">
        <v>2014</v>
      </c>
      <c r="E13" s="3" t="s">
        <v>11</v>
      </c>
      <c r="F13" s="3">
        <v>4</v>
      </c>
      <c r="G13" s="3">
        <v>12</v>
      </c>
      <c r="H13" s="5">
        <v>7.8819444444444449E-3</v>
      </c>
      <c r="I13" s="3">
        <v>5</v>
      </c>
    </row>
    <row r="14" spans="1:9">
      <c r="A14" s="3">
        <v>6</v>
      </c>
      <c r="B14" s="4" t="s">
        <v>16</v>
      </c>
      <c r="C14" s="4" t="s">
        <v>17</v>
      </c>
      <c r="D14" s="3">
        <v>2014</v>
      </c>
      <c r="E14" s="3" t="s">
        <v>11</v>
      </c>
      <c r="F14" s="3">
        <v>4</v>
      </c>
      <c r="G14" s="3">
        <v>12</v>
      </c>
      <c r="H14" s="5">
        <v>7.9745370370370369E-3</v>
      </c>
      <c r="I14" s="3">
        <v>6</v>
      </c>
    </row>
    <row r="15" spans="1:9">
      <c r="A15" s="3">
        <v>7</v>
      </c>
      <c r="B15" s="4" t="s">
        <v>38</v>
      </c>
      <c r="C15" s="4" t="s">
        <v>33</v>
      </c>
      <c r="D15" s="4">
        <v>2013</v>
      </c>
      <c r="E15" s="3" t="s">
        <v>39</v>
      </c>
      <c r="F15" s="3">
        <v>4</v>
      </c>
      <c r="G15" s="3">
        <v>12</v>
      </c>
      <c r="H15" s="5">
        <v>8.6226851851851846E-3</v>
      </c>
      <c r="I15" s="3">
        <v>7</v>
      </c>
    </row>
    <row r="16" spans="1:9">
      <c r="A16" s="3">
        <v>8</v>
      </c>
      <c r="B16" s="4" t="s">
        <v>46</v>
      </c>
      <c r="C16" s="4" t="s">
        <v>47</v>
      </c>
      <c r="D16" s="4">
        <v>2013</v>
      </c>
      <c r="E16" s="3" t="s">
        <v>11</v>
      </c>
      <c r="F16" s="3">
        <v>4</v>
      </c>
      <c r="G16" s="3">
        <v>12</v>
      </c>
      <c r="H16" s="5">
        <v>1.1168981481481481E-2</v>
      </c>
      <c r="I16" s="3">
        <v>8</v>
      </c>
    </row>
    <row r="17" spans="1:17">
      <c r="A17" s="3">
        <v>9</v>
      </c>
      <c r="B17" s="4" t="s">
        <v>18</v>
      </c>
      <c r="C17" s="4" t="s">
        <v>19</v>
      </c>
      <c r="D17" s="3">
        <v>2014</v>
      </c>
      <c r="E17" s="3" t="s">
        <v>11</v>
      </c>
      <c r="F17" s="3">
        <v>2</v>
      </c>
      <c r="G17" s="3">
        <v>6</v>
      </c>
      <c r="H17" s="5">
        <v>3.6458333333333334E-3</v>
      </c>
      <c r="I17" s="3">
        <v>9</v>
      </c>
    </row>
    <row r="18" spans="1:17">
      <c r="A18" s="9" t="s">
        <v>219</v>
      </c>
      <c r="B18" s="9"/>
      <c r="C18" s="9"/>
      <c r="D18" s="9"/>
      <c r="E18" s="9"/>
      <c r="F18" s="9"/>
      <c r="G18" s="9"/>
      <c r="H18" s="9"/>
      <c r="I18" s="9"/>
    </row>
    <row r="19" spans="1:17">
      <c r="A19" s="3">
        <v>1</v>
      </c>
      <c r="B19" s="4" t="s">
        <v>20</v>
      </c>
      <c r="C19" s="4" t="s">
        <v>10</v>
      </c>
      <c r="D19" s="4">
        <v>2011</v>
      </c>
      <c r="E19" s="3" t="s">
        <v>21</v>
      </c>
      <c r="F19" s="3">
        <v>5</v>
      </c>
      <c r="G19" s="3">
        <f t="shared" ref="G19:G46" si="0">F19*$Q$21</f>
        <v>15</v>
      </c>
      <c r="H19" s="5">
        <v>5.115740740740741E-3</v>
      </c>
      <c r="I19" s="3">
        <v>1</v>
      </c>
    </row>
    <row r="20" spans="1:17">
      <c r="A20" s="3">
        <v>2</v>
      </c>
      <c r="B20" s="4" t="s">
        <v>108</v>
      </c>
      <c r="C20" s="4" t="s">
        <v>65</v>
      </c>
      <c r="D20" s="4">
        <v>2010</v>
      </c>
      <c r="E20" s="3" t="s">
        <v>86</v>
      </c>
      <c r="F20" s="3">
        <v>5</v>
      </c>
      <c r="G20" s="3">
        <f t="shared" si="0"/>
        <v>15</v>
      </c>
      <c r="H20" s="5">
        <v>6.0069444444444441E-3</v>
      </c>
      <c r="I20" s="3">
        <v>2</v>
      </c>
    </row>
    <row r="21" spans="1:17">
      <c r="A21" s="3">
        <v>3</v>
      </c>
      <c r="B21" s="4" t="s">
        <v>24</v>
      </c>
      <c r="C21" s="4" t="s">
        <v>25</v>
      </c>
      <c r="D21" s="4">
        <v>2012</v>
      </c>
      <c r="E21" s="3" t="s">
        <v>26</v>
      </c>
      <c r="F21" s="3">
        <v>5</v>
      </c>
      <c r="G21" s="3">
        <f t="shared" si="0"/>
        <v>15</v>
      </c>
      <c r="H21" s="5">
        <v>6.4236111111111108E-3</v>
      </c>
      <c r="I21" s="3">
        <v>3</v>
      </c>
      <c r="Q21" s="1">
        <v>3</v>
      </c>
    </row>
    <row r="22" spans="1:17">
      <c r="A22" s="3">
        <v>4</v>
      </c>
      <c r="B22" s="4" t="s">
        <v>27</v>
      </c>
      <c r="C22" s="4" t="s">
        <v>28</v>
      </c>
      <c r="D22" s="4">
        <v>2012</v>
      </c>
      <c r="E22" s="3" t="s">
        <v>29</v>
      </c>
      <c r="F22" s="3">
        <v>5</v>
      </c>
      <c r="G22" s="3">
        <f t="shared" si="0"/>
        <v>15</v>
      </c>
      <c r="H22" s="5">
        <v>6.4814814814814813E-3</v>
      </c>
      <c r="I22" s="3">
        <v>4</v>
      </c>
    </row>
    <row r="23" spans="1:17">
      <c r="A23" s="3">
        <v>5</v>
      </c>
      <c r="B23" s="4" t="s">
        <v>102</v>
      </c>
      <c r="C23" s="4" t="s">
        <v>103</v>
      </c>
      <c r="D23" s="4">
        <v>2010</v>
      </c>
      <c r="E23" s="3" t="s">
        <v>74</v>
      </c>
      <c r="F23" s="3">
        <v>5</v>
      </c>
      <c r="G23" s="3">
        <f t="shared" si="0"/>
        <v>15</v>
      </c>
      <c r="H23" s="5">
        <v>6.5393518518518517E-3</v>
      </c>
      <c r="I23" s="3">
        <v>5</v>
      </c>
    </row>
    <row r="24" spans="1:17">
      <c r="A24" s="3">
        <v>6</v>
      </c>
      <c r="B24" s="4" t="s">
        <v>32</v>
      </c>
      <c r="C24" s="4" t="s">
        <v>33</v>
      </c>
      <c r="D24" s="4">
        <v>2012</v>
      </c>
      <c r="E24" s="3" t="s">
        <v>34</v>
      </c>
      <c r="F24" s="3">
        <v>5</v>
      </c>
      <c r="G24" s="3">
        <f t="shared" si="0"/>
        <v>15</v>
      </c>
      <c r="H24" s="5">
        <v>6.7939814814814816E-3</v>
      </c>
      <c r="I24" s="3">
        <v>6</v>
      </c>
    </row>
    <row r="25" spans="1:17">
      <c r="A25" s="3">
        <v>7</v>
      </c>
      <c r="B25" s="4" t="s">
        <v>112</v>
      </c>
      <c r="C25" s="4" t="s">
        <v>10</v>
      </c>
      <c r="D25" s="4">
        <v>2010</v>
      </c>
      <c r="E25" s="3" t="s">
        <v>88</v>
      </c>
      <c r="F25" s="3">
        <v>5</v>
      </c>
      <c r="G25" s="3">
        <f t="shared" si="0"/>
        <v>15</v>
      </c>
      <c r="H25" s="5">
        <v>6.851851851851852E-3</v>
      </c>
      <c r="I25" s="3">
        <v>7</v>
      </c>
    </row>
    <row r="26" spans="1:17">
      <c r="A26" s="3">
        <v>8</v>
      </c>
      <c r="B26" s="4" t="s">
        <v>114</v>
      </c>
      <c r="C26" s="4" t="s">
        <v>10</v>
      </c>
      <c r="D26" s="4">
        <v>2010</v>
      </c>
      <c r="E26" s="3" t="s">
        <v>74</v>
      </c>
      <c r="F26" s="3">
        <v>5</v>
      </c>
      <c r="G26" s="3">
        <f t="shared" si="0"/>
        <v>15</v>
      </c>
      <c r="H26" s="5">
        <v>7.2569444444444443E-3</v>
      </c>
      <c r="I26" s="3">
        <v>8</v>
      </c>
    </row>
    <row r="27" spans="1:17">
      <c r="A27" s="3">
        <v>9</v>
      </c>
      <c r="B27" s="4" t="s">
        <v>63</v>
      </c>
      <c r="C27" s="4" t="s">
        <v>111</v>
      </c>
      <c r="D27" s="4">
        <v>2010</v>
      </c>
      <c r="E27" s="3" t="s">
        <v>88</v>
      </c>
      <c r="F27" s="3">
        <v>5</v>
      </c>
      <c r="G27" s="3">
        <f t="shared" si="0"/>
        <v>15</v>
      </c>
      <c r="H27" s="5">
        <v>7.5347222222222222E-3</v>
      </c>
      <c r="I27" s="3">
        <v>9</v>
      </c>
    </row>
    <row r="28" spans="1:17">
      <c r="A28" s="3">
        <v>10</v>
      </c>
      <c r="B28" s="4" t="s">
        <v>35</v>
      </c>
      <c r="C28" s="4" t="s">
        <v>10</v>
      </c>
      <c r="D28" s="4">
        <v>2012</v>
      </c>
      <c r="E28" s="3" t="s">
        <v>29</v>
      </c>
      <c r="F28" s="3">
        <v>5</v>
      </c>
      <c r="G28" s="3">
        <f t="shared" si="0"/>
        <v>15</v>
      </c>
      <c r="H28" s="5">
        <v>8.1712962962962963E-3</v>
      </c>
      <c r="I28" s="3">
        <v>10</v>
      </c>
    </row>
    <row r="29" spans="1:17">
      <c r="A29" s="3">
        <v>11</v>
      </c>
      <c r="B29" s="4" t="s">
        <v>36</v>
      </c>
      <c r="C29" s="4" t="s">
        <v>37</v>
      </c>
      <c r="D29" s="4">
        <v>2012</v>
      </c>
      <c r="E29" s="3" t="s">
        <v>26</v>
      </c>
      <c r="F29" s="3">
        <v>5</v>
      </c>
      <c r="G29" s="3">
        <f t="shared" si="0"/>
        <v>15</v>
      </c>
      <c r="H29" s="5">
        <v>8.2175925925925923E-3</v>
      </c>
      <c r="I29" s="3">
        <v>11</v>
      </c>
    </row>
    <row r="30" spans="1:17">
      <c r="A30" s="3">
        <v>12</v>
      </c>
      <c r="B30" s="4" t="s">
        <v>69</v>
      </c>
      <c r="C30" s="4" t="s">
        <v>70</v>
      </c>
      <c r="D30" s="4">
        <v>2010</v>
      </c>
      <c r="E30" s="3" t="s">
        <v>68</v>
      </c>
      <c r="F30" s="3">
        <v>5</v>
      </c>
      <c r="G30" s="3">
        <f t="shared" si="0"/>
        <v>15</v>
      </c>
      <c r="H30" s="5">
        <v>8.5879629629629622E-3</v>
      </c>
      <c r="I30" s="3">
        <v>12</v>
      </c>
    </row>
    <row r="31" spans="1:17">
      <c r="A31" s="3">
        <v>13</v>
      </c>
      <c r="B31" s="4" t="s">
        <v>109</v>
      </c>
      <c r="C31" s="4" t="s">
        <v>28</v>
      </c>
      <c r="D31" s="4">
        <v>2010</v>
      </c>
      <c r="E31" s="3" t="s">
        <v>42</v>
      </c>
      <c r="F31" s="3">
        <v>5</v>
      </c>
      <c r="G31" s="3">
        <f t="shared" si="0"/>
        <v>15</v>
      </c>
      <c r="H31" s="5">
        <v>8.6226851851851846E-3</v>
      </c>
      <c r="I31" s="3">
        <v>13</v>
      </c>
    </row>
    <row r="32" spans="1:17">
      <c r="A32" s="3">
        <v>14</v>
      </c>
      <c r="B32" s="4" t="s">
        <v>40</v>
      </c>
      <c r="C32" s="4" t="s">
        <v>41</v>
      </c>
      <c r="D32" s="4">
        <v>2012</v>
      </c>
      <c r="E32" s="3" t="s">
        <v>42</v>
      </c>
      <c r="F32" s="3">
        <v>5</v>
      </c>
      <c r="G32" s="3">
        <f t="shared" si="0"/>
        <v>15</v>
      </c>
      <c r="H32" s="5">
        <v>8.9236111111111113E-3</v>
      </c>
      <c r="I32" s="3">
        <v>14</v>
      </c>
    </row>
    <row r="33" spans="1:9">
      <c r="A33" s="3">
        <v>15</v>
      </c>
      <c r="B33" s="4" t="s">
        <v>104</v>
      </c>
      <c r="C33" s="4" t="s">
        <v>60</v>
      </c>
      <c r="D33" s="4">
        <v>2010</v>
      </c>
      <c r="E33" s="3" t="s">
        <v>68</v>
      </c>
      <c r="F33" s="3">
        <v>5</v>
      </c>
      <c r="G33" s="3">
        <f t="shared" si="0"/>
        <v>15</v>
      </c>
      <c r="H33" s="5">
        <v>8.9583333333333338E-3</v>
      </c>
      <c r="I33" s="3">
        <v>15</v>
      </c>
    </row>
    <row r="34" spans="1:9">
      <c r="A34" s="3">
        <v>16</v>
      </c>
      <c r="B34" s="4" t="s">
        <v>43</v>
      </c>
      <c r="C34" s="4" t="s">
        <v>44</v>
      </c>
      <c r="D34" s="4">
        <v>2012</v>
      </c>
      <c r="E34" s="3" t="s">
        <v>45</v>
      </c>
      <c r="F34" s="3">
        <v>5</v>
      </c>
      <c r="G34" s="3">
        <f t="shared" si="0"/>
        <v>15</v>
      </c>
      <c r="H34" s="5">
        <v>9.1782407407407403E-3</v>
      </c>
      <c r="I34" s="3">
        <v>16</v>
      </c>
    </row>
    <row r="35" spans="1:9">
      <c r="A35" s="3">
        <v>17</v>
      </c>
      <c r="B35" s="4" t="s">
        <v>78</v>
      </c>
      <c r="C35" s="4" t="s">
        <v>67</v>
      </c>
      <c r="D35" s="4">
        <v>2010</v>
      </c>
      <c r="E35" s="3" t="s">
        <v>21</v>
      </c>
      <c r="F35" s="3">
        <v>5</v>
      </c>
      <c r="G35" s="3">
        <f t="shared" si="0"/>
        <v>15</v>
      </c>
      <c r="H35" s="5">
        <v>1.0150462962962964E-2</v>
      </c>
      <c r="I35" s="3">
        <v>17</v>
      </c>
    </row>
    <row r="36" spans="1:9">
      <c r="A36" s="3">
        <v>18</v>
      </c>
      <c r="B36" s="4" t="s">
        <v>110</v>
      </c>
      <c r="C36" s="4" t="s">
        <v>10</v>
      </c>
      <c r="D36" s="4">
        <v>2010</v>
      </c>
      <c r="E36" s="3" t="s">
        <v>86</v>
      </c>
      <c r="F36" s="3">
        <v>5</v>
      </c>
      <c r="G36" s="3">
        <f t="shared" si="0"/>
        <v>15</v>
      </c>
      <c r="H36" s="5">
        <v>1.0300925925925925E-2</v>
      </c>
      <c r="I36" s="3">
        <v>18</v>
      </c>
    </row>
    <row r="37" spans="1:9">
      <c r="A37" s="3">
        <v>19</v>
      </c>
      <c r="B37" s="4" t="s">
        <v>113</v>
      </c>
      <c r="C37" s="4" t="s">
        <v>111</v>
      </c>
      <c r="D37" s="4">
        <v>2010</v>
      </c>
      <c r="E37" s="3" t="s">
        <v>88</v>
      </c>
      <c r="F37" s="3">
        <v>5</v>
      </c>
      <c r="G37" s="3">
        <f t="shared" si="0"/>
        <v>15</v>
      </c>
      <c r="H37" s="5">
        <v>1.0532407407407407E-2</v>
      </c>
      <c r="I37" s="3">
        <v>19</v>
      </c>
    </row>
    <row r="38" spans="1:9">
      <c r="A38" s="3">
        <v>20</v>
      </c>
      <c r="B38" s="4" t="s">
        <v>83</v>
      </c>
      <c r="C38" s="4" t="s">
        <v>84</v>
      </c>
      <c r="D38" s="4">
        <v>2010</v>
      </c>
      <c r="E38" s="3" t="s">
        <v>54</v>
      </c>
      <c r="F38" s="3">
        <v>5</v>
      </c>
      <c r="G38" s="3">
        <f t="shared" si="0"/>
        <v>15</v>
      </c>
      <c r="H38" s="5">
        <v>1.0659722222222221E-2</v>
      </c>
      <c r="I38" s="3">
        <v>20</v>
      </c>
    </row>
    <row r="39" spans="1:9">
      <c r="A39" s="3">
        <v>21</v>
      </c>
      <c r="B39" s="4" t="s">
        <v>87</v>
      </c>
      <c r="C39" s="4" t="s">
        <v>60</v>
      </c>
      <c r="D39" s="4">
        <v>2010</v>
      </c>
      <c r="E39" s="3" t="s">
        <v>88</v>
      </c>
      <c r="F39" s="3">
        <v>5</v>
      </c>
      <c r="G39" s="3">
        <f t="shared" si="0"/>
        <v>15</v>
      </c>
      <c r="H39" s="5">
        <v>1.1099537037037036E-2</v>
      </c>
      <c r="I39" s="3">
        <v>21</v>
      </c>
    </row>
    <row r="40" spans="1:9">
      <c r="A40" s="3">
        <v>22</v>
      </c>
      <c r="B40" s="4" t="s">
        <v>89</v>
      </c>
      <c r="C40" s="4" t="s">
        <v>41</v>
      </c>
      <c r="D40" s="4">
        <v>2010</v>
      </c>
      <c r="E40" s="3" t="s">
        <v>34</v>
      </c>
      <c r="F40" s="3">
        <v>5</v>
      </c>
      <c r="G40" s="3">
        <f t="shared" si="0"/>
        <v>15</v>
      </c>
      <c r="H40" s="5">
        <v>1.1111111111111112E-2</v>
      </c>
      <c r="I40" s="3">
        <v>22</v>
      </c>
    </row>
    <row r="41" spans="1:9">
      <c r="A41" s="3">
        <v>23</v>
      </c>
      <c r="B41" s="4" t="s">
        <v>92</v>
      </c>
      <c r="C41" s="4" t="s">
        <v>33</v>
      </c>
      <c r="D41" s="4">
        <v>2010</v>
      </c>
      <c r="E41" s="3" t="s">
        <v>39</v>
      </c>
      <c r="F41" s="3">
        <v>5</v>
      </c>
      <c r="G41" s="3">
        <f t="shared" si="0"/>
        <v>15</v>
      </c>
      <c r="H41" s="5">
        <v>1.1319444444444444E-2</v>
      </c>
      <c r="I41" s="3">
        <v>23</v>
      </c>
    </row>
    <row r="42" spans="1:9">
      <c r="A42" s="3">
        <v>24</v>
      </c>
      <c r="B42" s="4" t="s">
        <v>48</v>
      </c>
      <c r="C42" s="4" t="s">
        <v>17</v>
      </c>
      <c r="D42" s="4">
        <v>2011</v>
      </c>
      <c r="E42" s="3" t="s">
        <v>42</v>
      </c>
      <c r="F42" s="3">
        <v>5</v>
      </c>
      <c r="G42" s="3">
        <f t="shared" si="0"/>
        <v>15</v>
      </c>
      <c r="H42" s="5">
        <v>1.2465277777777778E-2</v>
      </c>
      <c r="I42" s="3">
        <v>24</v>
      </c>
    </row>
    <row r="43" spans="1:9">
      <c r="A43" s="3">
        <v>25</v>
      </c>
      <c r="B43" s="4" t="s">
        <v>49</v>
      </c>
      <c r="C43" s="4" t="s">
        <v>50</v>
      </c>
      <c r="D43" s="4">
        <v>2012</v>
      </c>
      <c r="E43" s="3" t="s">
        <v>21</v>
      </c>
      <c r="F43" s="3">
        <v>5</v>
      </c>
      <c r="G43" s="3">
        <f t="shared" si="0"/>
        <v>15</v>
      </c>
      <c r="H43" s="5">
        <v>1.2488425925925925E-2</v>
      </c>
      <c r="I43" s="3">
        <v>25</v>
      </c>
    </row>
    <row r="44" spans="1:9">
      <c r="A44" s="3">
        <v>26</v>
      </c>
      <c r="B44" s="4" t="s">
        <v>98</v>
      </c>
      <c r="C44" s="4" t="s">
        <v>99</v>
      </c>
      <c r="D44" s="4">
        <v>2010</v>
      </c>
      <c r="E44" s="3" t="s">
        <v>86</v>
      </c>
      <c r="F44" s="3">
        <v>5</v>
      </c>
      <c r="G44" s="3">
        <f t="shared" si="0"/>
        <v>15</v>
      </c>
      <c r="H44" s="5">
        <v>1.5393518518518518E-2</v>
      </c>
      <c r="I44" s="3">
        <v>26</v>
      </c>
    </row>
    <row r="45" spans="1:9">
      <c r="A45" s="3">
        <v>27</v>
      </c>
      <c r="B45" s="4" t="s">
        <v>107</v>
      </c>
      <c r="C45" s="4" t="s">
        <v>23</v>
      </c>
      <c r="D45" s="4">
        <v>2010</v>
      </c>
      <c r="E45" s="3" t="s">
        <v>86</v>
      </c>
      <c r="F45" s="3">
        <v>5</v>
      </c>
      <c r="G45" s="3">
        <f t="shared" si="0"/>
        <v>15</v>
      </c>
      <c r="H45" s="5">
        <v>1.8715277777777779E-2</v>
      </c>
      <c r="I45" s="3">
        <v>27</v>
      </c>
    </row>
    <row r="46" spans="1:9">
      <c r="A46" s="3">
        <v>28</v>
      </c>
      <c r="B46" s="4" t="s">
        <v>51</v>
      </c>
      <c r="C46" s="4" t="s">
        <v>15</v>
      </c>
      <c r="D46" s="4">
        <v>2012</v>
      </c>
      <c r="E46" s="3" t="s">
        <v>26</v>
      </c>
      <c r="F46" s="3">
        <v>4</v>
      </c>
      <c r="G46" s="3">
        <f t="shared" si="0"/>
        <v>12</v>
      </c>
      <c r="H46" s="5">
        <v>1.8425925925925925E-2</v>
      </c>
      <c r="I46" s="3">
        <v>28</v>
      </c>
    </row>
    <row r="47" spans="1:9">
      <c r="A47" s="3">
        <v>29</v>
      </c>
      <c r="B47" s="4" t="s">
        <v>101</v>
      </c>
      <c r="C47" s="4" t="s">
        <v>50</v>
      </c>
      <c r="D47" s="4">
        <v>2010</v>
      </c>
      <c r="E47" s="3" t="s">
        <v>54</v>
      </c>
      <c r="F47" s="3">
        <v>5</v>
      </c>
      <c r="G47" s="3">
        <v>11</v>
      </c>
      <c r="H47" s="5">
        <v>2.3078703703703702E-2</v>
      </c>
      <c r="I47" s="3">
        <v>29</v>
      </c>
    </row>
    <row r="48" spans="1:9">
      <c r="A48" s="3">
        <v>30</v>
      </c>
      <c r="B48" s="4" t="s">
        <v>52</v>
      </c>
      <c r="C48" s="4" t="s">
        <v>53</v>
      </c>
      <c r="D48" s="4">
        <v>2011</v>
      </c>
      <c r="E48" s="3" t="s">
        <v>54</v>
      </c>
      <c r="F48" s="3">
        <v>5</v>
      </c>
      <c r="G48" s="3">
        <v>7</v>
      </c>
      <c r="H48" s="5">
        <v>2.5844907407407407E-2</v>
      </c>
      <c r="I48" s="3">
        <v>30</v>
      </c>
    </row>
    <row r="49" spans="1:17">
      <c r="A49" s="3">
        <v>31</v>
      </c>
      <c r="B49" s="4" t="s">
        <v>55</v>
      </c>
      <c r="C49" s="4" t="s">
        <v>56</v>
      </c>
      <c r="D49" s="4">
        <v>2012</v>
      </c>
      <c r="E49" s="3" t="s">
        <v>31</v>
      </c>
      <c r="F49" s="3">
        <v>2</v>
      </c>
      <c r="G49" s="3">
        <f>F49*$Q$21</f>
        <v>6</v>
      </c>
      <c r="H49" s="5">
        <v>1.2349537037037037E-2</v>
      </c>
      <c r="I49" s="3">
        <v>31</v>
      </c>
    </row>
    <row r="50" spans="1:17">
      <c r="A50" s="3">
        <v>32</v>
      </c>
      <c r="B50" s="4" t="s">
        <v>57</v>
      </c>
      <c r="C50" s="4" t="s">
        <v>58</v>
      </c>
      <c r="D50" s="4">
        <v>2011</v>
      </c>
      <c r="E50" s="3" t="s">
        <v>45</v>
      </c>
      <c r="F50" s="3">
        <v>2</v>
      </c>
      <c r="G50" s="3">
        <f>F50*$Q$21</f>
        <v>6</v>
      </c>
      <c r="H50" s="5">
        <v>1.9293981481481481E-2</v>
      </c>
      <c r="I50" s="3">
        <v>32</v>
      </c>
    </row>
    <row r="51" spans="1:17">
      <c r="A51" s="9" t="s">
        <v>220</v>
      </c>
      <c r="B51" s="9"/>
      <c r="C51" s="9"/>
      <c r="D51" s="9"/>
      <c r="E51" s="9"/>
      <c r="F51" s="9"/>
      <c r="G51" s="9"/>
      <c r="H51" s="9"/>
      <c r="I51" s="9"/>
    </row>
    <row r="52" spans="1:17">
      <c r="A52" s="3">
        <v>1</v>
      </c>
      <c r="B52" s="4" t="s">
        <v>59</v>
      </c>
      <c r="C52" s="4" t="s">
        <v>60</v>
      </c>
      <c r="D52" s="4">
        <v>2009</v>
      </c>
      <c r="E52" s="3" t="s">
        <v>39</v>
      </c>
      <c r="F52" s="3">
        <v>6</v>
      </c>
      <c r="G52" s="3">
        <f t="shared" ref="G52:G82" si="1">F52*$Q$60</f>
        <v>18</v>
      </c>
      <c r="H52" s="5">
        <v>6.5740740740740742E-3</v>
      </c>
      <c r="I52" s="3">
        <v>1</v>
      </c>
    </row>
    <row r="53" spans="1:17">
      <c r="A53" s="3">
        <v>2</v>
      </c>
      <c r="B53" s="4" t="s">
        <v>61</v>
      </c>
      <c r="C53" s="4" t="s">
        <v>41</v>
      </c>
      <c r="D53" s="4">
        <v>2009</v>
      </c>
      <c r="E53" s="3" t="s">
        <v>39</v>
      </c>
      <c r="F53" s="3">
        <v>6</v>
      </c>
      <c r="G53" s="3">
        <f t="shared" si="1"/>
        <v>18</v>
      </c>
      <c r="H53" s="5">
        <v>6.6319444444444446E-3</v>
      </c>
      <c r="I53" s="3">
        <v>2</v>
      </c>
    </row>
    <row r="54" spans="1:17">
      <c r="A54" s="3">
        <v>3</v>
      </c>
      <c r="B54" s="4" t="s">
        <v>62</v>
      </c>
      <c r="C54" s="4" t="s">
        <v>56</v>
      </c>
      <c r="D54" s="4">
        <v>2009</v>
      </c>
      <c r="E54" s="3" t="s">
        <v>39</v>
      </c>
      <c r="F54" s="3">
        <v>6</v>
      </c>
      <c r="G54" s="3">
        <f t="shared" si="1"/>
        <v>18</v>
      </c>
      <c r="H54" s="5">
        <v>6.6550925925925927E-3</v>
      </c>
      <c r="I54" s="3">
        <v>3</v>
      </c>
    </row>
    <row r="55" spans="1:17">
      <c r="A55" s="3">
        <v>4</v>
      </c>
      <c r="B55" s="4" t="s">
        <v>63</v>
      </c>
      <c r="C55" s="4" t="s">
        <v>33</v>
      </c>
      <c r="D55" s="4">
        <v>2008</v>
      </c>
      <c r="E55" s="3" t="s">
        <v>29</v>
      </c>
      <c r="F55" s="3">
        <v>6</v>
      </c>
      <c r="G55" s="3">
        <f t="shared" si="1"/>
        <v>18</v>
      </c>
      <c r="H55" s="5">
        <v>6.7708333333333336E-3</v>
      </c>
      <c r="I55" s="3">
        <v>4</v>
      </c>
    </row>
    <row r="56" spans="1:17">
      <c r="A56" s="3">
        <v>5</v>
      </c>
      <c r="B56" s="4" t="s">
        <v>64</v>
      </c>
      <c r="C56" s="4" t="s">
        <v>65</v>
      </c>
      <c r="D56" s="4">
        <v>2009</v>
      </c>
      <c r="E56" s="3" t="s">
        <v>21</v>
      </c>
      <c r="F56" s="3">
        <v>6</v>
      </c>
      <c r="G56" s="3">
        <f t="shared" si="1"/>
        <v>18</v>
      </c>
      <c r="H56" s="5">
        <v>7.8819444444444449E-3</v>
      </c>
      <c r="I56" s="3">
        <v>5</v>
      </c>
    </row>
    <row r="57" spans="1:17">
      <c r="A57" s="3">
        <v>6</v>
      </c>
      <c r="B57" s="4" t="s">
        <v>116</v>
      </c>
      <c r="C57" s="4" t="s">
        <v>103</v>
      </c>
      <c r="D57" s="4">
        <v>2008</v>
      </c>
      <c r="E57" s="3" t="s">
        <v>68</v>
      </c>
      <c r="F57" s="3">
        <v>6</v>
      </c>
      <c r="G57" s="3">
        <f t="shared" si="1"/>
        <v>18</v>
      </c>
      <c r="H57" s="5">
        <v>7.9282407407407409E-3</v>
      </c>
      <c r="I57" s="3">
        <v>6</v>
      </c>
    </row>
    <row r="58" spans="1:17">
      <c r="A58" s="3">
        <v>7</v>
      </c>
      <c r="B58" s="4" t="s">
        <v>131</v>
      </c>
      <c r="C58" s="4" t="s">
        <v>17</v>
      </c>
      <c r="D58" s="4">
        <v>2008</v>
      </c>
      <c r="E58" s="3" t="s">
        <v>42</v>
      </c>
      <c r="F58" s="3">
        <v>6</v>
      </c>
      <c r="G58" s="3">
        <f t="shared" si="1"/>
        <v>18</v>
      </c>
      <c r="H58" s="5">
        <v>8.1018518518518514E-3</v>
      </c>
      <c r="I58" s="3">
        <v>7</v>
      </c>
    </row>
    <row r="59" spans="1:17">
      <c r="A59" s="3">
        <v>8</v>
      </c>
      <c r="B59" s="4" t="s">
        <v>66</v>
      </c>
      <c r="C59" s="4" t="s">
        <v>67</v>
      </c>
      <c r="D59" s="4">
        <v>2009</v>
      </c>
      <c r="E59" s="3" t="s">
        <v>68</v>
      </c>
      <c r="F59" s="3">
        <v>6</v>
      </c>
      <c r="G59" s="3">
        <f t="shared" si="1"/>
        <v>18</v>
      </c>
      <c r="H59" s="5">
        <v>8.4837962962962966E-3</v>
      </c>
      <c r="I59" s="3">
        <v>8</v>
      </c>
    </row>
    <row r="60" spans="1:17">
      <c r="A60" s="3">
        <v>9</v>
      </c>
      <c r="B60" s="4" t="s">
        <v>119</v>
      </c>
      <c r="C60" s="4" t="s">
        <v>28</v>
      </c>
      <c r="D60" s="4">
        <v>2008</v>
      </c>
      <c r="E60" s="3" t="s">
        <v>68</v>
      </c>
      <c r="F60" s="3">
        <v>6</v>
      </c>
      <c r="G60" s="3">
        <f t="shared" si="1"/>
        <v>18</v>
      </c>
      <c r="H60" s="5">
        <v>9.0624999999999994E-3</v>
      </c>
      <c r="I60" s="3">
        <v>9</v>
      </c>
      <c r="Q60" s="1">
        <v>3</v>
      </c>
    </row>
    <row r="61" spans="1:17">
      <c r="A61" s="3">
        <v>10</v>
      </c>
      <c r="B61" s="4" t="s">
        <v>71</v>
      </c>
      <c r="C61" s="4" t="s">
        <v>37</v>
      </c>
      <c r="D61" s="4">
        <v>2009</v>
      </c>
      <c r="E61" s="3" t="s">
        <v>21</v>
      </c>
      <c r="F61" s="3">
        <v>6</v>
      </c>
      <c r="G61" s="3">
        <f t="shared" si="1"/>
        <v>18</v>
      </c>
      <c r="H61" s="5">
        <v>9.2129629629629627E-3</v>
      </c>
      <c r="I61" s="3">
        <v>10</v>
      </c>
    </row>
    <row r="62" spans="1:17">
      <c r="A62" s="3">
        <v>11</v>
      </c>
      <c r="B62" s="4" t="s">
        <v>72</v>
      </c>
      <c r="C62" s="4" t="s">
        <v>73</v>
      </c>
      <c r="D62" s="4">
        <v>2009</v>
      </c>
      <c r="E62" s="3" t="s">
        <v>74</v>
      </c>
      <c r="F62" s="3">
        <v>6</v>
      </c>
      <c r="G62" s="3">
        <f t="shared" si="1"/>
        <v>18</v>
      </c>
      <c r="H62" s="5">
        <v>9.2824074074074076E-3</v>
      </c>
      <c r="I62" s="3">
        <v>11</v>
      </c>
    </row>
    <row r="63" spans="1:17">
      <c r="A63" s="3">
        <v>12</v>
      </c>
      <c r="B63" s="4" t="s">
        <v>121</v>
      </c>
      <c r="C63" s="4" t="s">
        <v>25</v>
      </c>
      <c r="D63" s="4">
        <v>2008</v>
      </c>
      <c r="E63" s="3" t="s">
        <v>39</v>
      </c>
      <c r="F63" s="3">
        <v>6</v>
      </c>
      <c r="G63" s="3">
        <f t="shared" si="1"/>
        <v>18</v>
      </c>
      <c r="H63" s="5">
        <v>9.3634259259259261E-3</v>
      </c>
      <c r="I63" s="3">
        <v>12</v>
      </c>
    </row>
    <row r="64" spans="1:17">
      <c r="A64" s="3">
        <v>13</v>
      </c>
      <c r="B64" s="4" t="s">
        <v>75</v>
      </c>
      <c r="C64" s="4" t="s">
        <v>25</v>
      </c>
      <c r="D64" s="4">
        <v>2009</v>
      </c>
      <c r="E64" s="3" t="s">
        <v>34</v>
      </c>
      <c r="F64" s="3">
        <v>6</v>
      </c>
      <c r="G64" s="3">
        <f t="shared" si="1"/>
        <v>18</v>
      </c>
      <c r="H64" s="5">
        <v>9.6759259259259264E-3</v>
      </c>
      <c r="I64" s="3">
        <v>13</v>
      </c>
    </row>
    <row r="65" spans="1:9">
      <c r="A65" s="3">
        <v>14</v>
      </c>
      <c r="B65" s="4" t="s">
        <v>76</v>
      </c>
      <c r="C65" s="4" t="s">
        <v>77</v>
      </c>
      <c r="D65" s="4">
        <v>2009</v>
      </c>
      <c r="E65" s="3" t="s">
        <v>39</v>
      </c>
      <c r="F65" s="3">
        <v>6</v>
      </c>
      <c r="G65" s="3">
        <f t="shared" si="1"/>
        <v>18</v>
      </c>
      <c r="H65" s="5">
        <v>9.9768518518518513E-3</v>
      </c>
      <c r="I65" s="3">
        <v>14</v>
      </c>
    </row>
    <row r="66" spans="1:9">
      <c r="A66" s="3">
        <v>15</v>
      </c>
      <c r="B66" s="4" t="s">
        <v>122</v>
      </c>
      <c r="C66" s="4" t="s">
        <v>123</v>
      </c>
      <c r="D66" s="4">
        <v>2008</v>
      </c>
      <c r="E66" s="3" t="s">
        <v>39</v>
      </c>
      <c r="F66" s="3">
        <v>6</v>
      </c>
      <c r="G66" s="3">
        <f t="shared" si="1"/>
        <v>18</v>
      </c>
      <c r="H66" s="5">
        <v>1.0474537037037037E-2</v>
      </c>
      <c r="I66" s="3">
        <v>15</v>
      </c>
    </row>
    <row r="67" spans="1:9">
      <c r="A67" s="3">
        <v>16</v>
      </c>
      <c r="B67" s="4" t="s">
        <v>132</v>
      </c>
      <c r="C67" s="4" t="s">
        <v>94</v>
      </c>
      <c r="D67" s="4">
        <v>2008</v>
      </c>
      <c r="E67" s="3" t="s">
        <v>42</v>
      </c>
      <c r="F67" s="3">
        <v>6</v>
      </c>
      <c r="G67" s="3">
        <f t="shared" si="1"/>
        <v>18</v>
      </c>
      <c r="H67" s="5">
        <v>1.050925925925926E-2</v>
      </c>
      <c r="I67" s="3">
        <v>16</v>
      </c>
    </row>
    <row r="68" spans="1:9">
      <c r="A68" s="3">
        <v>17</v>
      </c>
      <c r="B68" s="4" t="s">
        <v>127</v>
      </c>
      <c r="C68" s="4" t="s">
        <v>28</v>
      </c>
      <c r="D68" s="4">
        <v>2008</v>
      </c>
      <c r="E68" s="3" t="s">
        <v>118</v>
      </c>
      <c r="F68" s="3">
        <v>6</v>
      </c>
      <c r="G68" s="3">
        <f t="shared" si="1"/>
        <v>18</v>
      </c>
      <c r="H68" s="5">
        <v>1.050925925925926E-2</v>
      </c>
      <c r="I68" s="3">
        <v>17</v>
      </c>
    </row>
    <row r="69" spans="1:9">
      <c r="A69" s="3">
        <v>18</v>
      </c>
      <c r="B69" s="4" t="s">
        <v>79</v>
      </c>
      <c r="C69" s="4" t="s">
        <v>80</v>
      </c>
      <c r="D69" s="4">
        <v>2009</v>
      </c>
      <c r="E69" s="3" t="s">
        <v>45</v>
      </c>
      <c r="F69" s="3">
        <v>6</v>
      </c>
      <c r="G69" s="3">
        <f t="shared" si="1"/>
        <v>18</v>
      </c>
      <c r="H69" s="5">
        <v>1.0520833333333333E-2</v>
      </c>
      <c r="I69" s="3">
        <v>18</v>
      </c>
    </row>
    <row r="70" spans="1:9">
      <c r="A70" s="3">
        <v>19</v>
      </c>
      <c r="B70" s="4" t="s">
        <v>81</v>
      </c>
      <c r="C70" s="4" t="s">
        <v>82</v>
      </c>
      <c r="D70" s="4">
        <v>2009</v>
      </c>
      <c r="E70" s="3" t="s">
        <v>68</v>
      </c>
      <c r="F70" s="3">
        <v>6</v>
      </c>
      <c r="G70" s="3">
        <f t="shared" si="1"/>
        <v>18</v>
      </c>
      <c r="H70" s="5">
        <v>1.0648148148148148E-2</v>
      </c>
      <c r="I70" s="3">
        <v>19</v>
      </c>
    </row>
    <row r="71" spans="1:9">
      <c r="A71" s="3">
        <v>20</v>
      </c>
      <c r="B71" s="4" t="s">
        <v>85</v>
      </c>
      <c r="C71" s="4" t="s">
        <v>58</v>
      </c>
      <c r="D71" s="4">
        <v>2009</v>
      </c>
      <c r="E71" s="3" t="s">
        <v>86</v>
      </c>
      <c r="F71" s="3">
        <v>6</v>
      </c>
      <c r="G71" s="3">
        <f t="shared" si="1"/>
        <v>18</v>
      </c>
      <c r="H71" s="5">
        <v>1.0925925925925926E-2</v>
      </c>
      <c r="I71" s="3">
        <v>20</v>
      </c>
    </row>
    <row r="72" spans="1:9">
      <c r="A72" s="3">
        <v>21</v>
      </c>
      <c r="B72" s="4" t="s">
        <v>43</v>
      </c>
      <c r="C72" s="4" t="s">
        <v>10</v>
      </c>
      <c r="D72" s="4">
        <v>2009</v>
      </c>
      <c r="E72" s="3" t="s">
        <v>74</v>
      </c>
      <c r="F72" s="3">
        <v>6</v>
      </c>
      <c r="G72" s="3">
        <f t="shared" si="1"/>
        <v>18</v>
      </c>
      <c r="H72" s="5">
        <v>1.0995370370370371E-2</v>
      </c>
      <c r="I72" s="3">
        <v>21</v>
      </c>
    </row>
    <row r="73" spans="1:9">
      <c r="A73" s="3">
        <v>22</v>
      </c>
      <c r="B73" s="4" t="s">
        <v>90</v>
      </c>
      <c r="C73" s="4" t="s">
        <v>91</v>
      </c>
      <c r="D73" s="4">
        <v>2009</v>
      </c>
      <c r="E73" s="3" t="s">
        <v>86</v>
      </c>
      <c r="F73" s="3">
        <v>6</v>
      </c>
      <c r="G73" s="3">
        <f t="shared" si="1"/>
        <v>18</v>
      </c>
      <c r="H73" s="5">
        <v>1.1226851851851852E-2</v>
      </c>
      <c r="I73" s="3">
        <v>22</v>
      </c>
    </row>
    <row r="74" spans="1:9">
      <c r="A74" s="3">
        <v>23</v>
      </c>
      <c r="B74" s="4" t="s">
        <v>93</v>
      </c>
      <c r="C74" s="4" t="s">
        <v>94</v>
      </c>
      <c r="D74" s="4">
        <v>2009</v>
      </c>
      <c r="E74" s="3" t="s">
        <v>74</v>
      </c>
      <c r="F74" s="3">
        <v>6</v>
      </c>
      <c r="G74" s="3">
        <f t="shared" si="1"/>
        <v>18</v>
      </c>
      <c r="H74" s="5">
        <v>1.2256944444444445E-2</v>
      </c>
      <c r="I74" s="3">
        <v>23</v>
      </c>
    </row>
    <row r="75" spans="1:9">
      <c r="A75" s="3">
        <v>24</v>
      </c>
      <c r="B75" s="4" t="s">
        <v>128</v>
      </c>
      <c r="C75" s="4" t="s">
        <v>33</v>
      </c>
      <c r="D75" s="4">
        <v>2008</v>
      </c>
      <c r="E75" s="3" t="s">
        <v>118</v>
      </c>
      <c r="F75" s="3">
        <v>6</v>
      </c>
      <c r="G75" s="3">
        <f t="shared" si="1"/>
        <v>18</v>
      </c>
      <c r="H75" s="5">
        <v>1.2291666666666666E-2</v>
      </c>
      <c r="I75" s="3">
        <v>24</v>
      </c>
    </row>
    <row r="76" spans="1:9">
      <c r="A76" s="3">
        <v>25</v>
      </c>
      <c r="B76" s="4" t="s">
        <v>95</v>
      </c>
      <c r="C76" s="4" t="s">
        <v>96</v>
      </c>
      <c r="D76" s="4">
        <v>2009</v>
      </c>
      <c r="E76" s="3" t="s">
        <v>45</v>
      </c>
      <c r="F76" s="3">
        <v>6</v>
      </c>
      <c r="G76" s="3">
        <f t="shared" si="1"/>
        <v>18</v>
      </c>
      <c r="H76" s="5">
        <v>1.3402777777777777E-2</v>
      </c>
      <c r="I76" s="3">
        <v>25</v>
      </c>
    </row>
    <row r="77" spans="1:9">
      <c r="A77" s="3">
        <v>26</v>
      </c>
      <c r="B77" s="4" t="s">
        <v>130</v>
      </c>
      <c r="C77" s="4" t="s">
        <v>94</v>
      </c>
      <c r="D77" s="4">
        <v>2008</v>
      </c>
      <c r="E77" s="3" t="s">
        <v>118</v>
      </c>
      <c r="F77" s="3">
        <v>6</v>
      </c>
      <c r="G77" s="3">
        <f t="shared" si="1"/>
        <v>18</v>
      </c>
      <c r="H77" s="5">
        <v>1.3703703703703704E-2</v>
      </c>
      <c r="I77" s="3">
        <v>26</v>
      </c>
    </row>
    <row r="78" spans="1:9">
      <c r="A78" s="3">
        <v>27</v>
      </c>
      <c r="B78" s="4" t="s">
        <v>97</v>
      </c>
      <c r="C78" s="4" t="s">
        <v>10</v>
      </c>
      <c r="D78" s="4">
        <v>2009</v>
      </c>
      <c r="E78" s="3" t="s">
        <v>86</v>
      </c>
      <c r="F78" s="3">
        <v>6</v>
      </c>
      <c r="G78" s="3">
        <f t="shared" si="1"/>
        <v>18</v>
      </c>
      <c r="H78" s="5">
        <v>1.4027777777777778E-2</v>
      </c>
      <c r="I78" s="3">
        <v>27</v>
      </c>
    </row>
    <row r="79" spans="1:9">
      <c r="A79" s="3">
        <v>28</v>
      </c>
      <c r="B79" s="4" t="s">
        <v>133</v>
      </c>
      <c r="C79" s="4" t="s">
        <v>134</v>
      </c>
      <c r="D79" s="4">
        <v>2008</v>
      </c>
      <c r="E79" s="3" t="s">
        <v>118</v>
      </c>
      <c r="F79" s="3">
        <v>6</v>
      </c>
      <c r="G79" s="3">
        <f t="shared" si="1"/>
        <v>18</v>
      </c>
      <c r="H79" s="5">
        <v>1.5497685185185186E-2</v>
      </c>
      <c r="I79" s="3">
        <v>28</v>
      </c>
    </row>
    <row r="80" spans="1:9">
      <c r="A80" s="3">
        <v>29</v>
      </c>
      <c r="B80" s="4" t="s">
        <v>100</v>
      </c>
      <c r="C80" s="4" t="s">
        <v>37</v>
      </c>
      <c r="D80" s="4">
        <v>2009</v>
      </c>
      <c r="E80" s="3" t="s">
        <v>68</v>
      </c>
      <c r="F80" s="3">
        <v>6</v>
      </c>
      <c r="G80" s="3">
        <f t="shared" si="1"/>
        <v>18</v>
      </c>
      <c r="H80" s="5">
        <v>1.9895833333333335E-2</v>
      </c>
      <c r="I80" s="3">
        <v>29</v>
      </c>
    </row>
    <row r="81" spans="1:9">
      <c r="A81" s="3">
        <v>30</v>
      </c>
      <c r="B81" s="4" t="s">
        <v>105</v>
      </c>
      <c r="C81" s="4" t="s">
        <v>106</v>
      </c>
      <c r="D81" s="4">
        <v>2009</v>
      </c>
      <c r="E81" s="3" t="s">
        <v>88</v>
      </c>
      <c r="F81" s="3">
        <v>5</v>
      </c>
      <c r="G81" s="3">
        <f t="shared" si="1"/>
        <v>15</v>
      </c>
      <c r="H81" s="5">
        <v>4.8263888888888887E-3</v>
      </c>
      <c r="I81" s="3">
        <v>30</v>
      </c>
    </row>
    <row r="82" spans="1:9">
      <c r="A82" s="3">
        <v>31</v>
      </c>
      <c r="B82" s="4" t="s">
        <v>115</v>
      </c>
      <c r="C82" s="4" t="s">
        <v>15</v>
      </c>
      <c r="D82" s="4">
        <v>2009</v>
      </c>
      <c r="E82" s="3" t="s">
        <v>26</v>
      </c>
      <c r="F82" s="3">
        <v>2</v>
      </c>
      <c r="G82" s="3">
        <f t="shared" si="1"/>
        <v>6</v>
      </c>
      <c r="H82" s="5">
        <v>7.7199074074074071E-3</v>
      </c>
      <c r="I82" s="3">
        <v>31</v>
      </c>
    </row>
    <row r="83" spans="1:9">
      <c r="A83" s="9" t="s">
        <v>221</v>
      </c>
      <c r="B83" s="9"/>
      <c r="C83" s="9"/>
      <c r="D83" s="9"/>
      <c r="E83" s="9"/>
      <c r="F83" s="9"/>
      <c r="G83" s="9"/>
      <c r="H83" s="9"/>
      <c r="I83" s="9"/>
    </row>
    <row r="84" spans="1:9">
      <c r="A84" s="3">
        <v>1</v>
      </c>
      <c r="B84" s="4" t="s">
        <v>117</v>
      </c>
      <c r="C84" s="4" t="s">
        <v>56</v>
      </c>
      <c r="D84" s="4">
        <v>2007</v>
      </c>
      <c r="E84" s="3" t="s">
        <v>118</v>
      </c>
      <c r="F84" s="3">
        <v>7</v>
      </c>
      <c r="G84" s="3">
        <v>21</v>
      </c>
      <c r="H84" s="5">
        <v>8.3333333333333332E-3</v>
      </c>
      <c r="I84" s="3">
        <v>1</v>
      </c>
    </row>
    <row r="85" spans="1:9">
      <c r="A85" s="3">
        <v>2</v>
      </c>
      <c r="B85" s="4" t="s">
        <v>120</v>
      </c>
      <c r="C85" s="4" t="s">
        <v>28</v>
      </c>
      <c r="D85" s="4">
        <v>2007</v>
      </c>
      <c r="E85" s="3" t="s">
        <v>68</v>
      </c>
      <c r="F85" s="3">
        <v>7</v>
      </c>
      <c r="G85" s="3">
        <v>21</v>
      </c>
      <c r="H85" s="5">
        <v>9.3055555555555548E-3</v>
      </c>
      <c r="I85" s="3">
        <v>2</v>
      </c>
    </row>
    <row r="86" spans="1:9">
      <c r="A86" s="3">
        <v>3</v>
      </c>
      <c r="B86" s="4" t="s">
        <v>124</v>
      </c>
      <c r="C86" s="4" t="s">
        <v>125</v>
      </c>
      <c r="D86" s="4">
        <v>2007</v>
      </c>
      <c r="E86" s="3" t="s">
        <v>68</v>
      </c>
      <c r="F86" s="3">
        <v>7</v>
      </c>
      <c r="G86" s="3">
        <v>21</v>
      </c>
      <c r="H86" s="5">
        <v>1.0486111111111111E-2</v>
      </c>
      <c r="I86" s="3">
        <v>3</v>
      </c>
    </row>
    <row r="87" spans="1:9">
      <c r="A87" s="3">
        <v>4</v>
      </c>
      <c r="B87" s="4" t="s">
        <v>126</v>
      </c>
      <c r="C87" s="4" t="s">
        <v>111</v>
      </c>
      <c r="D87" s="4">
        <v>2007</v>
      </c>
      <c r="E87" s="3" t="s">
        <v>118</v>
      </c>
      <c r="F87" s="3">
        <v>7</v>
      </c>
      <c r="G87" s="3">
        <v>21</v>
      </c>
      <c r="H87" s="5">
        <v>1.050925925925926E-2</v>
      </c>
      <c r="I87" s="3">
        <v>4</v>
      </c>
    </row>
    <row r="88" spans="1:9">
      <c r="A88" s="3">
        <v>5</v>
      </c>
      <c r="B88" s="4" t="s">
        <v>129</v>
      </c>
      <c r="C88" s="4" t="s">
        <v>56</v>
      </c>
      <c r="D88" s="4">
        <v>2007</v>
      </c>
      <c r="E88" s="3" t="s">
        <v>118</v>
      </c>
      <c r="F88" s="3">
        <v>7</v>
      </c>
      <c r="G88" s="3">
        <v>21</v>
      </c>
      <c r="H88" s="5">
        <v>1.3298611111111112E-2</v>
      </c>
      <c r="I88" s="3">
        <v>5</v>
      </c>
    </row>
    <row r="89" spans="1:9">
      <c r="A89" s="3">
        <v>6</v>
      </c>
      <c r="B89" s="4" t="s">
        <v>135</v>
      </c>
      <c r="C89" s="4" t="s">
        <v>37</v>
      </c>
      <c r="D89" s="4">
        <v>2007</v>
      </c>
      <c r="E89" s="3" t="s">
        <v>118</v>
      </c>
      <c r="F89" s="3">
        <v>5</v>
      </c>
      <c r="G89" s="3">
        <v>15</v>
      </c>
      <c r="H89" s="5">
        <v>1.4895833333333334E-2</v>
      </c>
      <c r="I89" s="3">
        <v>6</v>
      </c>
    </row>
    <row r="90" spans="1:9">
      <c r="A90" s="10" t="s">
        <v>215</v>
      </c>
      <c r="B90" s="11"/>
      <c r="C90" s="11"/>
      <c r="D90" s="11"/>
      <c r="E90" s="11"/>
      <c r="F90" s="11"/>
      <c r="G90" s="11"/>
      <c r="H90" s="11"/>
      <c r="I90" s="12"/>
    </row>
    <row r="91" spans="1:9">
      <c r="A91" s="3">
        <v>1</v>
      </c>
      <c r="B91" s="4" t="s">
        <v>136</v>
      </c>
      <c r="C91" s="4" t="s">
        <v>137</v>
      </c>
      <c r="D91" s="4">
        <v>2014</v>
      </c>
      <c r="E91" s="3" t="s">
        <v>11</v>
      </c>
      <c r="F91" s="3">
        <v>4</v>
      </c>
      <c r="G91" s="3">
        <v>12</v>
      </c>
      <c r="H91" s="5">
        <v>6.5509259259259262E-3</v>
      </c>
      <c r="I91" s="3">
        <v>1</v>
      </c>
    </row>
    <row r="92" spans="1:9">
      <c r="A92" s="3">
        <v>2</v>
      </c>
      <c r="B92" s="4" t="s">
        <v>170</v>
      </c>
      <c r="C92" s="4" t="s">
        <v>171</v>
      </c>
      <c r="D92" s="4">
        <v>2013</v>
      </c>
      <c r="E92" s="3" t="s">
        <v>21</v>
      </c>
      <c r="F92" s="3">
        <v>4</v>
      </c>
      <c r="G92" s="3">
        <v>12</v>
      </c>
      <c r="H92" s="5">
        <v>7.9861111111111105E-3</v>
      </c>
      <c r="I92" s="3">
        <v>2</v>
      </c>
    </row>
    <row r="93" spans="1:9">
      <c r="A93" s="3">
        <v>3</v>
      </c>
      <c r="B93" s="4" t="s">
        <v>138</v>
      </c>
      <c r="C93" s="4" t="s">
        <v>139</v>
      </c>
      <c r="D93" s="4">
        <v>2014</v>
      </c>
      <c r="E93" s="3" t="s">
        <v>26</v>
      </c>
      <c r="F93" s="3">
        <v>4</v>
      </c>
      <c r="G93" s="3">
        <v>12</v>
      </c>
      <c r="H93" s="5">
        <v>8.2407407407407412E-3</v>
      </c>
      <c r="I93" s="3">
        <v>3</v>
      </c>
    </row>
    <row r="94" spans="1:9">
      <c r="A94" s="3">
        <v>4</v>
      </c>
      <c r="B94" s="4" t="s">
        <v>140</v>
      </c>
      <c r="C94" s="4" t="s">
        <v>141</v>
      </c>
      <c r="D94" s="4">
        <v>2014</v>
      </c>
      <c r="E94" s="3" t="s">
        <v>11</v>
      </c>
      <c r="F94" s="3">
        <v>4</v>
      </c>
      <c r="G94" s="3">
        <v>12</v>
      </c>
      <c r="H94" s="5">
        <v>9.9305555555555553E-3</v>
      </c>
      <c r="I94" s="3">
        <v>4</v>
      </c>
    </row>
    <row r="95" spans="1:9">
      <c r="A95" s="3">
        <v>5</v>
      </c>
      <c r="B95" s="4" t="s">
        <v>172</v>
      </c>
      <c r="C95" s="4" t="s">
        <v>152</v>
      </c>
      <c r="D95" s="4">
        <v>2013</v>
      </c>
      <c r="E95" s="3" t="s">
        <v>31</v>
      </c>
      <c r="F95" s="3">
        <v>4</v>
      </c>
      <c r="G95" s="3">
        <v>12</v>
      </c>
      <c r="H95" s="5">
        <v>1.0393518518518519E-2</v>
      </c>
      <c r="I95" s="3">
        <v>5</v>
      </c>
    </row>
    <row r="96" spans="1:9">
      <c r="A96" s="3">
        <v>6</v>
      </c>
      <c r="B96" s="4" t="s">
        <v>142</v>
      </c>
      <c r="C96" s="4" t="s">
        <v>143</v>
      </c>
      <c r="D96" s="4">
        <v>2014</v>
      </c>
      <c r="E96" s="3" t="s">
        <v>11</v>
      </c>
      <c r="F96" s="3">
        <v>4</v>
      </c>
      <c r="G96" s="3">
        <v>12</v>
      </c>
      <c r="H96" s="5">
        <v>1.1921296296296296E-2</v>
      </c>
      <c r="I96" s="3">
        <v>6</v>
      </c>
    </row>
    <row r="97" spans="1:17">
      <c r="A97" s="3">
        <v>7</v>
      </c>
      <c r="B97" s="4" t="s">
        <v>144</v>
      </c>
      <c r="C97" s="4" t="s">
        <v>145</v>
      </c>
      <c r="D97" s="4">
        <v>2014</v>
      </c>
      <c r="E97" s="3" t="s">
        <v>11</v>
      </c>
      <c r="F97" s="3">
        <v>3</v>
      </c>
      <c r="G97" s="3">
        <v>9</v>
      </c>
      <c r="H97" s="5">
        <v>8.1828703703703699E-3</v>
      </c>
      <c r="I97" s="3">
        <v>7</v>
      </c>
    </row>
    <row r="98" spans="1:17">
      <c r="A98" s="10" t="s">
        <v>216</v>
      </c>
      <c r="B98" s="11"/>
      <c r="C98" s="11"/>
      <c r="D98" s="11"/>
      <c r="E98" s="11"/>
      <c r="F98" s="11"/>
      <c r="G98" s="11"/>
      <c r="H98" s="11"/>
      <c r="I98" s="12"/>
    </row>
    <row r="99" spans="1:17">
      <c r="A99" s="3">
        <v>1</v>
      </c>
      <c r="B99" s="4" t="s">
        <v>146</v>
      </c>
      <c r="C99" s="4" t="s">
        <v>147</v>
      </c>
      <c r="D99" s="4">
        <v>2011</v>
      </c>
      <c r="E99" s="3" t="s">
        <v>34</v>
      </c>
      <c r="F99" s="3">
        <v>5</v>
      </c>
      <c r="G99" s="3">
        <f t="shared" ref="G99:G123" si="2">F99*$Q$102</f>
        <v>15</v>
      </c>
      <c r="H99" s="5">
        <v>6.076388888888889E-3</v>
      </c>
      <c r="I99" s="3">
        <v>1</v>
      </c>
    </row>
    <row r="100" spans="1:17">
      <c r="A100" s="3">
        <v>2</v>
      </c>
      <c r="B100" s="4" t="s">
        <v>146</v>
      </c>
      <c r="C100" s="4" t="s">
        <v>148</v>
      </c>
      <c r="D100" s="4">
        <v>2012</v>
      </c>
      <c r="E100" s="3" t="s">
        <v>26</v>
      </c>
      <c r="F100" s="3">
        <v>5</v>
      </c>
      <c r="G100" s="3">
        <f t="shared" si="2"/>
        <v>15</v>
      </c>
      <c r="H100" s="5">
        <v>6.099537037037037E-3</v>
      </c>
      <c r="I100" s="3">
        <v>2</v>
      </c>
    </row>
    <row r="101" spans="1:17">
      <c r="A101" s="3">
        <v>3</v>
      </c>
      <c r="B101" s="4" t="s">
        <v>149</v>
      </c>
      <c r="C101" s="4" t="s">
        <v>150</v>
      </c>
      <c r="D101" s="4">
        <v>2012</v>
      </c>
      <c r="E101" s="3" t="s">
        <v>26</v>
      </c>
      <c r="F101" s="3">
        <v>5</v>
      </c>
      <c r="G101" s="3">
        <f t="shared" si="2"/>
        <v>15</v>
      </c>
      <c r="H101" s="5">
        <v>6.5046296296296293E-3</v>
      </c>
      <c r="I101" s="3">
        <v>3</v>
      </c>
    </row>
    <row r="102" spans="1:17">
      <c r="A102" s="3">
        <v>4</v>
      </c>
      <c r="B102" s="4" t="s">
        <v>196</v>
      </c>
      <c r="C102" s="4" t="s">
        <v>197</v>
      </c>
      <c r="D102" s="4">
        <v>2010</v>
      </c>
      <c r="E102" s="3" t="s">
        <v>74</v>
      </c>
      <c r="F102" s="3">
        <v>5</v>
      </c>
      <c r="G102" s="3">
        <f t="shared" si="2"/>
        <v>15</v>
      </c>
      <c r="H102" s="5">
        <v>7.3032407407407404E-3</v>
      </c>
      <c r="I102" s="3">
        <v>4</v>
      </c>
      <c r="Q102" s="1">
        <v>3</v>
      </c>
    </row>
    <row r="103" spans="1:17">
      <c r="A103" s="3">
        <v>5</v>
      </c>
      <c r="B103" s="4" t="s">
        <v>198</v>
      </c>
      <c r="C103" s="4" t="s">
        <v>199</v>
      </c>
      <c r="D103" s="4">
        <v>2010</v>
      </c>
      <c r="E103" s="3" t="s">
        <v>88</v>
      </c>
      <c r="F103" s="3">
        <v>5</v>
      </c>
      <c r="G103" s="3">
        <f t="shared" si="2"/>
        <v>15</v>
      </c>
      <c r="H103" s="5">
        <v>7.3842592592592597E-3</v>
      </c>
      <c r="I103" s="3">
        <v>5</v>
      </c>
    </row>
    <row r="104" spans="1:17">
      <c r="A104" s="3">
        <v>6</v>
      </c>
      <c r="B104" s="4" t="s">
        <v>200</v>
      </c>
      <c r="C104" s="4" t="s">
        <v>180</v>
      </c>
      <c r="D104" s="4">
        <v>2010</v>
      </c>
      <c r="E104" s="3" t="s">
        <v>88</v>
      </c>
      <c r="F104" s="3">
        <v>5</v>
      </c>
      <c r="G104" s="3">
        <f t="shared" si="2"/>
        <v>15</v>
      </c>
      <c r="H104" s="5">
        <v>7.4537037037037037E-3</v>
      </c>
      <c r="I104" s="3">
        <v>6</v>
      </c>
    </row>
    <row r="105" spans="1:17">
      <c r="A105" s="3">
        <v>7</v>
      </c>
      <c r="B105" s="4" t="s">
        <v>151</v>
      </c>
      <c r="C105" s="4" t="s">
        <v>152</v>
      </c>
      <c r="D105" s="4">
        <v>2012</v>
      </c>
      <c r="E105" s="3" t="s">
        <v>26</v>
      </c>
      <c r="F105" s="3">
        <v>5</v>
      </c>
      <c r="G105" s="3">
        <f t="shared" si="2"/>
        <v>15</v>
      </c>
      <c r="H105" s="5">
        <v>7.6967592592592591E-3</v>
      </c>
      <c r="I105" s="3">
        <v>7</v>
      </c>
    </row>
    <row r="106" spans="1:17">
      <c r="A106" s="3">
        <v>8</v>
      </c>
      <c r="B106" s="4" t="s">
        <v>201</v>
      </c>
      <c r="C106" s="4" t="s">
        <v>137</v>
      </c>
      <c r="D106" s="4">
        <v>2010</v>
      </c>
      <c r="E106" s="3" t="s">
        <v>88</v>
      </c>
      <c r="F106" s="3">
        <v>5</v>
      </c>
      <c r="G106" s="3">
        <f t="shared" si="2"/>
        <v>15</v>
      </c>
      <c r="H106" s="5">
        <v>7.789351851851852E-3</v>
      </c>
      <c r="I106" s="3">
        <v>8</v>
      </c>
    </row>
    <row r="107" spans="1:17">
      <c r="A107" s="3">
        <v>9</v>
      </c>
      <c r="B107" s="4" t="s">
        <v>153</v>
      </c>
      <c r="C107" s="4" t="s">
        <v>154</v>
      </c>
      <c r="D107" s="4">
        <v>2011</v>
      </c>
      <c r="E107" s="3" t="s">
        <v>34</v>
      </c>
      <c r="F107" s="3">
        <v>5</v>
      </c>
      <c r="G107" s="3">
        <f t="shared" si="2"/>
        <v>15</v>
      </c>
      <c r="H107" s="5">
        <v>8.0208333333333329E-3</v>
      </c>
      <c r="I107" s="3">
        <v>9</v>
      </c>
    </row>
    <row r="108" spans="1:17">
      <c r="A108" s="3">
        <v>10</v>
      </c>
      <c r="B108" s="4" t="s">
        <v>155</v>
      </c>
      <c r="C108" s="4" t="s">
        <v>156</v>
      </c>
      <c r="D108" s="4">
        <v>2011</v>
      </c>
      <c r="E108" s="3" t="s">
        <v>34</v>
      </c>
      <c r="F108" s="3">
        <v>5</v>
      </c>
      <c r="G108" s="3">
        <f t="shared" si="2"/>
        <v>15</v>
      </c>
      <c r="H108" s="5">
        <v>8.3333333333333332E-3</v>
      </c>
      <c r="I108" s="3">
        <v>10</v>
      </c>
    </row>
    <row r="109" spans="1:17">
      <c r="A109" s="3">
        <v>11</v>
      </c>
      <c r="B109" s="4" t="s">
        <v>202</v>
      </c>
      <c r="C109" s="4" t="s">
        <v>195</v>
      </c>
      <c r="D109" s="4">
        <v>2010</v>
      </c>
      <c r="E109" s="3" t="s">
        <v>74</v>
      </c>
      <c r="F109" s="3">
        <v>5</v>
      </c>
      <c r="G109" s="3">
        <f t="shared" si="2"/>
        <v>15</v>
      </c>
      <c r="H109" s="5">
        <v>9.1087962962962971E-3</v>
      </c>
      <c r="I109" s="3">
        <v>11</v>
      </c>
    </row>
    <row r="110" spans="1:17">
      <c r="A110" s="3">
        <v>12</v>
      </c>
      <c r="B110" s="4" t="s">
        <v>157</v>
      </c>
      <c r="C110" s="4" t="s">
        <v>158</v>
      </c>
      <c r="D110" s="4">
        <v>2012</v>
      </c>
      <c r="E110" s="3" t="s">
        <v>26</v>
      </c>
      <c r="F110" s="3">
        <v>5</v>
      </c>
      <c r="G110" s="3">
        <f t="shared" si="2"/>
        <v>15</v>
      </c>
      <c r="H110" s="5">
        <v>9.5833333333333326E-3</v>
      </c>
      <c r="I110" s="3">
        <v>12</v>
      </c>
    </row>
    <row r="111" spans="1:17">
      <c r="A111" s="3">
        <v>13</v>
      </c>
      <c r="B111" s="4" t="s">
        <v>159</v>
      </c>
      <c r="C111" s="4" t="s">
        <v>160</v>
      </c>
      <c r="D111" s="4">
        <v>2012</v>
      </c>
      <c r="E111" s="3" t="s">
        <v>21</v>
      </c>
      <c r="F111" s="3">
        <v>5</v>
      </c>
      <c r="G111" s="3">
        <f t="shared" si="2"/>
        <v>15</v>
      </c>
      <c r="H111" s="5">
        <v>1.0694444444444444E-2</v>
      </c>
      <c r="I111" s="3">
        <v>13</v>
      </c>
    </row>
    <row r="112" spans="1:17">
      <c r="A112" s="3">
        <v>14</v>
      </c>
      <c r="B112" s="4" t="s">
        <v>151</v>
      </c>
      <c r="C112" s="4" t="s">
        <v>150</v>
      </c>
      <c r="D112" s="4">
        <v>2010</v>
      </c>
      <c r="E112" s="3" t="s">
        <v>29</v>
      </c>
      <c r="F112" s="3">
        <v>5</v>
      </c>
      <c r="G112" s="3">
        <f t="shared" si="2"/>
        <v>15</v>
      </c>
      <c r="H112" s="5">
        <v>1.0937499999999999E-2</v>
      </c>
      <c r="I112" s="3">
        <v>14</v>
      </c>
    </row>
    <row r="113" spans="1:9">
      <c r="A113" s="3">
        <v>15</v>
      </c>
      <c r="B113" s="4" t="s">
        <v>161</v>
      </c>
      <c r="C113" s="4" t="s">
        <v>162</v>
      </c>
      <c r="D113" s="4">
        <v>2011</v>
      </c>
      <c r="E113" s="3" t="s">
        <v>31</v>
      </c>
      <c r="F113" s="3">
        <v>5</v>
      </c>
      <c r="G113" s="3">
        <f t="shared" si="2"/>
        <v>15</v>
      </c>
      <c r="H113" s="5">
        <v>1.2106481481481482E-2</v>
      </c>
      <c r="I113" s="3">
        <v>15</v>
      </c>
    </row>
    <row r="114" spans="1:9">
      <c r="A114" s="3">
        <v>16</v>
      </c>
      <c r="B114" s="4" t="s">
        <v>205</v>
      </c>
      <c r="C114" s="4" t="s">
        <v>174</v>
      </c>
      <c r="D114" s="4">
        <v>2010</v>
      </c>
      <c r="E114" s="3" t="s">
        <v>45</v>
      </c>
      <c r="F114" s="3">
        <v>5</v>
      </c>
      <c r="G114" s="3">
        <f t="shared" si="2"/>
        <v>15</v>
      </c>
      <c r="H114" s="5">
        <v>1.2118055555555556E-2</v>
      </c>
      <c r="I114" s="3">
        <v>16</v>
      </c>
    </row>
    <row r="115" spans="1:9">
      <c r="A115" s="3">
        <v>17</v>
      </c>
      <c r="B115" s="4" t="s">
        <v>186</v>
      </c>
      <c r="C115" s="4" t="s">
        <v>187</v>
      </c>
      <c r="D115" s="4">
        <v>2010</v>
      </c>
      <c r="E115" s="3" t="s">
        <v>88</v>
      </c>
      <c r="F115" s="3">
        <v>5</v>
      </c>
      <c r="G115" s="3">
        <f t="shared" si="2"/>
        <v>15</v>
      </c>
      <c r="H115" s="5">
        <v>1.2152777777777778E-2</v>
      </c>
      <c r="I115" s="3">
        <v>17</v>
      </c>
    </row>
    <row r="116" spans="1:9">
      <c r="A116" s="3">
        <v>18</v>
      </c>
      <c r="B116" s="4" t="s">
        <v>163</v>
      </c>
      <c r="C116" s="4" t="s">
        <v>145</v>
      </c>
      <c r="D116" s="4">
        <v>2011</v>
      </c>
      <c r="E116" s="3" t="s">
        <v>34</v>
      </c>
      <c r="F116" s="3">
        <v>5</v>
      </c>
      <c r="G116" s="3">
        <f t="shared" si="2"/>
        <v>15</v>
      </c>
      <c r="H116" s="5">
        <v>1.275462962962963E-2</v>
      </c>
      <c r="I116" s="3">
        <v>18</v>
      </c>
    </row>
    <row r="117" spans="1:9">
      <c r="A117" s="3">
        <v>19</v>
      </c>
      <c r="B117" s="4" t="s">
        <v>206</v>
      </c>
      <c r="C117" s="4" t="s">
        <v>145</v>
      </c>
      <c r="D117" s="4">
        <v>2010</v>
      </c>
      <c r="E117" s="3" t="s">
        <v>45</v>
      </c>
      <c r="F117" s="3">
        <v>5</v>
      </c>
      <c r="G117" s="3">
        <f t="shared" si="2"/>
        <v>15</v>
      </c>
      <c r="H117" s="5">
        <v>1.2777777777777779E-2</v>
      </c>
      <c r="I117" s="3">
        <v>19</v>
      </c>
    </row>
    <row r="118" spans="1:9">
      <c r="A118" s="3">
        <v>20</v>
      </c>
      <c r="B118" s="4" t="s">
        <v>164</v>
      </c>
      <c r="C118" s="4" t="s">
        <v>165</v>
      </c>
      <c r="D118" s="4">
        <v>2012</v>
      </c>
      <c r="E118" s="3" t="s">
        <v>31</v>
      </c>
      <c r="F118" s="3">
        <v>5</v>
      </c>
      <c r="G118" s="3">
        <f t="shared" si="2"/>
        <v>15</v>
      </c>
      <c r="H118" s="5">
        <v>1.3460648148148149E-2</v>
      </c>
      <c r="I118" s="3">
        <v>20</v>
      </c>
    </row>
    <row r="119" spans="1:9">
      <c r="A119" s="3">
        <v>21</v>
      </c>
      <c r="B119" s="4" t="s">
        <v>166</v>
      </c>
      <c r="C119" s="4" t="s">
        <v>167</v>
      </c>
      <c r="D119" s="4">
        <v>2012</v>
      </c>
      <c r="E119" s="3" t="s">
        <v>21</v>
      </c>
      <c r="F119" s="3">
        <v>5</v>
      </c>
      <c r="G119" s="3">
        <f t="shared" si="2"/>
        <v>15</v>
      </c>
      <c r="H119" s="5">
        <v>1.3460648148148149E-2</v>
      </c>
      <c r="I119" s="3">
        <v>21</v>
      </c>
    </row>
    <row r="120" spans="1:9">
      <c r="A120" s="3">
        <v>22</v>
      </c>
      <c r="B120" s="4" t="s">
        <v>189</v>
      </c>
      <c r="C120" s="4" t="s">
        <v>190</v>
      </c>
      <c r="D120" s="4">
        <v>2010</v>
      </c>
      <c r="E120" s="3" t="s">
        <v>74</v>
      </c>
      <c r="F120" s="3">
        <v>5</v>
      </c>
      <c r="G120" s="3">
        <f t="shared" si="2"/>
        <v>15</v>
      </c>
      <c r="H120" s="5">
        <v>1.5092592592592593E-2</v>
      </c>
      <c r="I120" s="3">
        <v>22</v>
      </c>
    </row>
    <row r="121" spans="1:9">
      <c r="A121" s="3">
        <v>23</v>
      </c>
      <c r="B121" s="4" t="s">
        <v>168</v>
      </c>
      <c r="C121" s="4" t="s">
        <v>160</v>
      </c>
      <c r="D121" s="4">
        <v>2012</v>
      </c>
      <c r="E121" s="3" t="s">
        <v>26</v>
      </c>
      <c r="F121" s="3">
        <v>5</v>
      </c>
      <c r="G121" s="3">
        <f t="shared" si="2"/>
        <v>15</v>
      </c>
      <c r="H121" s="5">
        <v>1.6631944444444446E-2</v>
      </c>
      <c r="I121" s="3">
        <v>23</v>
      </c>
    </row>
    <row r="122" spans="1:9">
      <c r="A122" s="3">
        <v>24</v>
      </c>
      <c r="B122" s="4" t="s">
        <v>192</v>
      </c>
      <c r="C122" s="4" t="s">
        <v>193</v>
      </c>
      <c r="D122" s="4">
        <v>2010</v>
      </c>
      <c r="E122" s="3" t="s">
        <v>88</v>
      </c>
      <c r="F122" s="3">
        <v>5</v>
      </c>
      <c r="G122" s="3">
        <f t="shared" si="2"/>
        <v>15</v>
      </c>
      <c r="H122" s="5">
        <v>1.7673611111111112E-2</v>
      </c>
      <c r="I122" s="3">
        <v>24</v>
      </c>
    </row>
    <row r="123" spans="1:9">
      <c r="A123" s="3">
        <v>25</v>
      </c>
      <c r="B123" s="4" t="s">
        <v>194</v>
      </c>
      <c r="C123" s="4" t="s">
        <v>195</v>
      </c>
      <c r="D123" s="4">
        <v>2010</v>
      </c>
      <c r="E123" s="3" t="s">
        <v>45</v>
      </c>
      <c r="F123" s="3">
        <v>5</v>
      </c>
      <c r="G123" s="3">
        <f t="shared" si="2"/>
        <v>15</v>
      </c>
      <c r="H123" s="5">
        <v>2.013888888888889E-2</v>
      </c>
      <c r="I123" s="3">
        <v>25</v>
      </c>
    </row>
    <row r="124" spans="1:9">
      <c r="A124" s="3">
        <v>26</v>
      </c>
      <c r="B124" s="4" t="s">
        <v>169</v>
      </c>
      <c r="C124" s="4" t="s">
        <v>160</v>
      </c>
      <c r="D124" s="4">
        <v>2011</v>
      </c>
      <c r="E124" s="3" t="s">
        <v>45</v>
      </c>
      <c r="F124" s="3">
        <v>5</v>
      </c>
      <c r="G124" s="3">
        <v>11</v>
      </c>
      <c r="H124" s="5">
        <v>2.2951388888888889E-2</v>
      </c>
      <c r="I124" s="3">
        <v>26</v>
      </c>
    </row>
    <row r="125" spans="1:9">
      <c r="A125" s="10" t="s">
        <v>217</v>
      </c>
      <c r="B125" s="11"/>
      <c r="C125" s="11"/>
      <c r="D125" s="11"/>
      <c r="E125" s="11"/>
      <c r="F125" s="11"/>
      <c r="G125" s="11"/>
      <c r="H125" s="11"/>
      <c r="I125" s="12"/>
    </row>
    <row r="126" spans="1:9">
      <c r="A126" s="3">
        <v>1</v>
      </c>
      <c r="B126" s="4" t="s">
        <v>173</v>
      </c>
      <c r="C126" s="4" t="s">
        <v>174</v>
      </c>
      <c r="D126" s="4">
        <v>2009</v>
      </c>
      <c r="E126" s="3" t="s">
        <v>39</v>
      </c>
      <c r="F126" s="3">
        <v>6</v>
      </c>
      <c r="G126" s="3">
        <v>18</v>
      </c>
      <c r="H126" s="5">
        <v>7.905092592592592E-3</v>
      </c>
      <c r="I126" s="3">
        <v>1</v>
      </c>
    </row>
    <row r="127" spans="1:9">
      <c r="A127" s="3">
        <v>2</v>
      </c>
      <c r="B127" s="4" t="s">
        <v>175</v>
      </c>
      <c r="C127" s="4" t="s">
        <v>176</v>
      </c>
      <c r="D127" s="4">
        <v>2009</v>
      </c>
      <c r="E127" s="3" t="s">
        <v>42</v>
      </c>
      <c r="F127" s="3">
        <v>6</v>
      </c>
      <c r="G127" s="3">
        <v>18</v>
      </c>
      <c r="H127" s="5">
        <v>8.067129629629629E-3</v>
      </c>
      <c r="I127" s="3">
        <v>2</v>
      </c>
    </row>
    <row r="128" spans="1:9">
      <c r="A128" s="3">
        <v>3</v>
      </c>
      <c r="B128" s="4" t="s">
        <v>177</v>
      </c>
      <c r="C128" s="4" t="s">
        <v>178</v>
      </c>
      <c r="D128" s="4">
        <v>2009</v>
      </c>
      <c r="E128" s="3" t="s">
        <v>39</v>
      </c>
      <c r="F128" s="3">
        <v>6</v>
      </c>
      <c r="G128" s="3">
        <v>18</v>
      </c>
      <c r="H128" s="5">
        <v>8.4375000000000006E-3</v>
      </c>
      <c r="I128" s="3">
        <v>3</v>
      </c>
    </row>
    <row r="129" spans="1:9">
      <c r="A129" s="3">
        <v>4</v>
      </c>
      <c r="B129" s="4" t="s">
        <v>179</v>
      </c>
      <c r="C129" s="4" t="s">
        <v>180</v>
      </c>
      <c r="D129" s="4">
        <v>2009</v>
      </c>
      <c r="E129" s="3" t="s">
        <v>86</v>
      </c>
      <c r="F129" s="3">
        <v>6</v>
      </c>
      <c r="G129" s="3">
        <v>18</v>
      </c>
      <c r="H129" s="5">
        <v>1.0335648148148148E-2</v>
      </c>
      <c r="I129" s="3">
        <v>4</v>
      </c>
    </row>
    <row r="130" spans="1:9">
      <c r="A130" s="3">
        <v>5</v>
      </c>
      <c r="B130" s="4" t="s">
        <v>181</v>
      </c>
      <c r="C130" s="4" t="s">
        <v>160</v>
      </c>
      <c r="D130" s="4">
        <v>2009</v>
      </c>
      <c r="E130" s="3" t="s">
        <v>74</v>
      </c>
      <c r="F130" s="3">
        <v>6</v>
      </c>
      <c r="G130" s="3">
        <v>18</v>
      </c>
      <c r="H130" s="5">
        <v>1.0381944444444444E-2</v>
      </c>
      <c r="I130" s="3">
        <v>5</v>
      </c>
    </row>
    <row r="131" spans="1:9">
      <c r="A131" s="3">
        <v>6</v>
      </c>
      <c r="B131" s="4" t="s">
        <v>182</v>
      </c>
      <c r="C131" s="4" t="s">
        <v>183</v>
      </c>
      <c r="D131" s="4">
        <v>2009</v>
      </c>
      <c r="E131" s="3" t="s">
        <v>74</v>
      </c>
      <c r="F131" s="3">
        <v>6</v>
      </c>
      <c r="G131" s="3">
        <v>18</v>
      </c>
      <c r="H131" s="5">
        <v>1.0775462962962962E-2</v>
      </c>
      <c r="I131" s="3">
        <v>6</v>
      </c>
    </row>
    <row r="132" spans="1:9">
      <c r="A132" s="3">
        <v>7</v>
      </c>
      <c r="B132" s="4" t="s">
        <v>184</v>
      </c>
      <c r="C132" s="4" t="s">
        <v>185</v>
      </c>
      <c r="D132" s="4">
        <v>2009</v>
      </c>
      <c r="E132" s="3" t="s">
        <v>45</v>
      </c>
      <c r="F132" s="3">
        <v>6</v>
      </c>
      <c r="G132" s="3">
        <v>18</v>
      </c>
      <c r="H132" s="5">
        <v>1.1770833333333333E-2</v>
      </c>
      <c r="I132" s="3">
        <v>7</v>
      </c>
    </row>
    <row r="133" spans="1:9">
      <c r="A133" s="3">
        <v>8</v>
      </c>
      <c r="B133" s="4" t="s">
        <v>207</v>
      </c>
      <c r="C133" s="4" t="s">
        <v>160</v>
      </c>
      <c r="D133" s="4">
        <v>2008</v>
      </c>
      <c r="E133" s="3" t="s">
        <v>68</v>
      </c>
      <c r="F133" s="3">
        <v>6</v>
      </c>
      <c r="G133" s="3">
        <v>18</v>
      </c>
      <c r="H133" s="5">
        <v>1.2569444444444444E-2</v>
      </c>
      <c r="I133" s="3">
        <v>8</v>
      </c>
    </row>
    <row r="134" spans="1:9">
      <c r="A134" s="3">
        <v>9</v>
      </c>
      <c r="B134" s="4" t="s">
        <v>188</v>
      </c>
      <c r="C134" s="4" t="s">
        <v>137</v>
      </c>
      <c r="D134" s="4">
        <v>2009</v>
      </c>
      <c r="E134" s="3" t="s">
        <v>54</v>
      </c>
      <c r="F134" s="3">
        <v>6</v>
      </c>
      <c r="G134" s="3">
        <v>18</v>
      </c>
      <c r="H134" s="5">
        <v>1.269675925925926E-2</v>
      </c>
      <c r="I134" s="3">
        <v>9</v>
      </c>
    </row>
    <row r="135" spans="1:9">
      <c r="A135" s="3">
        <v>10</v>
      </c>
      <c r="B135" s="4" t="s">
        <v>89</v>
      </c>
      <c r="C135" s="4" t="s">
        <v>191</v>
      </c>
      <c r="D135" s="4">
        <v>2009</v>
      </c>
      <c r="E135" s="3" t="s">
        <v>34</v>
      </c>
      <c r="F135" s="3">
        <v>6</v>
      </c>
      <c r="G135" s="3">
        <v>18</v>
      </c>
      <c r="H135" s="5">
        <v>1.6886574074074075E-2</v>
      </c>
      <c r="I135" s="3">
        <v>10</v>
      </c>
    </row>
    <row r="136" spans="1:9">
      <c r="A136" s="3">
        <v>11</v>
      </c>
      <c r="B136" s="4" t="s">
        <v>203</v>
      </c>
      <c r="C136" s="4" t="s">
        <v>204</v>
      </c>
      <c r="D136" s="4">
        <v>2009</v>
      </c>
      <c r="E136" s="3" t="s">
        <v>54</v>
      </c>
      <c r="F136" s="3">
        <v>5</v>
      </c>
      <c r="G136" s="3">
        <v>15</v>
      </c>
      <c r="H136" s="5">
        <v>9.8263888888888897E-3</v>
      </c>
      <c r="I136" s="3">
        <v>11</v>
      </c>
    </row>
    <row r="137" spans="1:9" ht="6" customHeight="1"/>
    <row r="138" spans="1:9">
      <c r="A138" s="8" t="s">
        <v>213</v>
      </c>
      <c r="B138" s="8"/>
      <c r="C138" s="8"/>
      <c r="D138" s="8"/>
      <c r="E138" s="8"/>
      <c r="F138" s="8"/>
      <c r="G138" s="8"/>
      <c r="H138" s="8"/>
      <c r="I138" s="8"/>
    </row>
    <row r="139" spans="1:9">
      <c r="A139" s="8" t="s">
        <v>214</v>
      </c>
      <c r="B139" s="8"/>
      <c r="C139" s="8"/>
      <c r="D139" s="8"/>
      <c r="E139" s="8"/>
      <c r="F139" s="8"/>
      <c r="G139" s="8"/>
      <c r="H139" s="8"/>
      <c r="I139" s="8"/>
    </row>
  </sheetData>
  <sortState ref="B84:H89">
    <sortCondition descending="1" ref="G84:G89"/>
    <sortCondition ref="H84:H89"/>
  </sortState>
  <mergeCells count="15">
    <mergeCell ref="A6:I6"/>
    <mergeCell ref="A1:I1"/>
    <mergeCell ref="A4:I4"/>
    <mergeCell ref="A2:I2"/>
    <mergeCell ref="F5:I5"/>
    <mergeCell ref="A5:E5"/>
    <mergeCell ref="A138:I138"/>
    <mergeCell ref="A139:I139"/>
    <mergeCell ref="A8:I8"/>
    <mergeCell ref="A90:I90"/>
    <mergeCell ref="A98:I98"/>
    <mergeCell ref="A125:I125"/>
    <mergeCell ref="A18:I18"/>
    <mergeCell ref="A51:I51"/>
    <mergeCell ref="A83:I83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7" orientation="portrait" r:id="rId1"/>
  <rowBreaks count="2" manualBreakCount="2">
    <brk id="45" max="7" man="1"/>
    <brk id="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1_zabeg_shkoly</vt:lpstr>
      <vt:lpstr>'1_zabeg_shkoly'!Область_печати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робинбобинбарабек</cp:lastModifiedBy>
  <cp:lastPrinted>2024-10-14T04:39:11Z</cp:lastPrinted>
  <dcterms:created xsi:type="dcterms:W3CDTF">2024-10-10T13:53:04Z</dcterms:created>
  <dcterms:modified xsi:type="dcterms:W3CDTF">2024-10-14T04:39:19Z</dcterms:modified>
</cp:coreProperties>
</file>